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4.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5.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6.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7.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8.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9.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0.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1.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2.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3.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hidePivotFieldList="1"/>
  <mc:AlternateContent xmlns:mc="http://schemas.openxmlformats.org/markup-compatibility/2006">
    <mc:Choice Requires="x15">
      <x15ac:absPath xmlns:x15ac="http://schemas.microsoft.com/office/spreadsheetml/2010/11/ac" url="O:\Grundsatzabteilung\Quality Assessment\Überarbeitung Standard Nr. 3 2024\Entwurf des Leitfadens\"/>
    </mc:Choice>
  </mc:AlternateContent>
  <xr:revisionPtr revIDLastSave="0" documentId="13_ncr:1_{C5C96613-FB3F-40CD-94BD-11093DFD1CC9}" xr6:coauthVersionLast="47" xr6:coauthVersionMax="47" xr10:uidLastSave="{00000000-0000-0000-0000-000000000000}"/>
  <bookViews>
    <workbookView xWindow="30" yWindow="-16320" windowWidth="29040" windowHeight="15720" xr2:uid="{00000000-000D-0000-FFFF-FFFF00000000}"/>
  </bookViews>
  <sheets>
    <sheet name="Beurteilung" sheetId="1" r:id="rId1"/>
    <sheet name="Grafische Auswertu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2" l="1"/>
  <c r="H52" i="2"/>
  <c r="F52" i="2"/>
  <c r="L39" i="2"/>
  <c r="F42" i="2"/>
  <c r="J39" i="2"/>
  <c r="H39" i="2"/>
  <c r="F39" i="2"/>
  <c r="F29" i="2"/>
  <c r="J26" i="2"/>
  <c r="H26" i="2"/>
  <c r="F26" i="2"/>
  <c r="F16" i="2"/>
  <c r="F3" i="2"/>
  <c r="N13" i="2"/>
  <c r="L13" i="2"/>
  <c r="J13" i="2"/>
  <c r="H13" i="2"/>
  <c r="F13" i="2"/>
  <c r="D69" i="2"/>
  <c r="D62" i="2"/>
  <c r="D55" i="2"/>
  <c r="D51" i="2"/>
  <c r="D45" i="2"/>
  <c r="D41" i="2"/>
  <c r="D35" i="2"/>
  <c r="D30" i="2"/>
  <c r="D27" i="2"/>
  <c r="D23" i="2"/>
  <c r="D20" i="2"/>
  <c r="D16" i="2"/>
  <c r="D13" i="2"/>
  <c r="D9" i="2"/>
  <c r="D5" i="2"/>
  <c r="D71" i="2"/>
  <c r="D70" i="2"/>
  <c r="D68" i="2"/>
  <c r="D67" i="2"/>
  <c r="D66" i="2"/>
  <c r="D65" i="2"/>
  <c r="D64" i="2"/>
  <c r="D63" i="2"/>
  <c r="D61" i="2"/>
  <c r="D60" i="2"/>
  <c r="D59" i="2"/>
  <c r="D58" i="2"/>
  <c r="P44" i="2" s="1"/>
  <c r="D57" i="2"/>
  <c r="D56" i="2"/>
  <c r="D54" i="2"/>
  <c r="D53" i="2"/>
  <c r="D52" i="2"/>
  <c r="D50" i="2"/>
  <c r="D49" i="2"/>
  <c r="D48" i="2"/>
  <c r="D47" i="2"/>
  <c r="D46" i="2"/>
  <c r="D44" i="2"/>
  <c r="D43" i="2"/>
  <c r="D42" i="2"/>
  <c r="D40" i="2"/>
  <c r="P31" i="2" s="1"/>
  <c r="P35" i="2" s="1"/>
  <c r="D39" i="2"/>
  <c r="D38" i="2"/>
  <c r="D37" i="2"/>
  <c r="D36" i="2"/>
  <c r="D34" i="2"/>
  <c r="D33" i="2"/>
  <c r="D32" i="2"/>
  <c r="D31" i="2"/>
  <c r="D29" i="2"/>
  <c r="D28" i="2"/>
  <c r="D25" i="2"/>
  <c r="D26" i="2"/>
  <c r="D24" i="2"/>
  <c r="D22" i="2"/>
  <c r="D21" i="2"/>
  <c r="D19" i="2"/>
  <c r="D18" i="2"/>
  <c r="D17" i="2"/>
  <c r="D15" i="2"/>
  <c r="D14" i="2"/>
  <c r="D12" i="2"/>
  <c r="D11" i="2"/>
  <c r="D10" i="2"/>
  <c r="D8" i="2"/>
  <c r="D7" i="2"/>
  <c r="D6" i="2"/>
  <c r="P5" i="2" l="1"/>
  <c r="P9" i="2" s="1"/>
  <c r="P17" i="2"/>
  <c r="P21" i="2" s="1"/>
  <c r="P48" i="2"/>
  <c r="P58" i="2" l="1"/>
  <c r="P62" i="2" s="1"/>
</calcChain>
</file>

<file path=xl/sharedStrings.xml><?xml version="1.0" encoding="utf-8"?>
<sst xmlns="http://schemas.openxmlformats.org/spreadsheetml/2006/main" count="1315" uniqueCount="841">
  <si>
    <t>Nr.</t>
  </si>
  <si>
    <t>Standard</t>
  </si>
  <si>
    <t>Adressat</t>
  </si>
  <si>
    <t>Stichwort</t>
  </si>
  <si>
    <t>Kriterium</t>
  </si>
  <si>
    <t>Punkte (0-3)</t>
  </si>
  <si>
    <t>Prinzip 1: Zeige Integrität</t>
  </si>
  <si>
    <t>Interne Revisorinnen und Revisoren zeigen Integrität in ihrer Arbeit und ihrem Verhalten.</t>
  </si>
  <si>
    <t>Beurteilung für Standard 1.1 Aufrichtigkeit und berufliche Courage</t>
  </si>
  <si>
    <t>Beispiele für Nachweise der Einhaltung:</t>
  </si>
  <si>
    <t>RuR</t>
  </si>
  <si>
    <t>Courage</t>
  </si>
  <si>
    <t>Interne Revisorinnen und Revisoren müssen ihre Arbeit mit Aufrichtigkeit und beruflicher Courage ausführen.</t>
  </si>
  <si>
    <t>Interne Revisorinnen und Revisoren müssen berufliche Courage zeigen, indem sie wahrheitsgemäß kommunizieren und angemessene Maßnahmen ergreifen, selbst wenn sie mit Dilemmas und schwierigen Situationen konfrontiert werden.</t>
  </si>
  <si>
    <t>RL</t>
  </si>
  <si>
    <t>Die Revisionsleitung muss für ein Arbeitsumfeld sorgen, in dem sich Interne Revisorinnen und Revisoren unterstützt fühlen, wenn sie legitime, auf Nachweisen basierende Auftragsergebnisse äußern, ob positiv oder negativ.</t>
  </si>
  <si>
    <t>Beurteilung für Standard 1.2 Ethische Erwartungen der Organisation</t>
  </si>
  <si>
    <t>Ethische Erwartungen</t>
  </si>
  <si>
    <t xml:space="preserve">Interne Revisorinnen und Revisoren müssen die legitimen und ethischen Erwartungen der Organisation verstehen, respektieren, erfüllen und zu diesen beitragen. </t>
  </si>
  <si>
    <t>Sie müssen in der Lage sein, ein Verhalten zu erkennen, das diesen Erwartungen widerspricht.</t>
  </si>
  <si>
    <t>Interne Revisorinnen und Revisoren müssen eine auf Ethik basierende Kultur in der Organisation unterstützen und fördern. Wenn Interne Revisorinnen und Revisoren ein Verhalten innerhalb der Organisation feststellen, das nicht mit den ethischen Erwartungen der Organisation vereinbar ist, müssen sie die Bedenken gemäß den geltenden Richtlinien und Verfahren berichten.</t>
  </si>
  <si>
    <t>Beurteilung für Standard 1.3 Rechtmäßiges und ethisches Verhalten</t>
  </si>
  <si>
    <t>Rechtmäßiges Verhalten</t>
  </si>
  <si>
    <t>Wenn Interne Revisorinnen und Revisoren Verstöße gegen Gesetze oder Vorschriften feststellen, müssen sie solche Vorfälle an Personen oder Stellen melden, die befugt sind, gemäß der Festlegungen in Gesetzen, Vorschriften oder anwendbaren Richtlinien und Verfahren angemessene Maßnahmen zu ergreifen.</t>
  </si>
  <si>
    <t>Prinzip 2: Wahre Objektivität</t>
  </si>
  <si>
    <t xml:space="preserve"> Interne Revisorinnen und Revisoren pflegen eine unparteiische und unvoreingenommene Haltung, wenn sie Revisionsleistungen erbringen und Entscheidungen treffen.</t>
  </si>
  <si>
    <t>Beurteilung für Standard 2.1 Individuelle Objektivität</t>
  </si>
  <si>
    <t>Objektivität</t>
  </si>
  <si>
    <t xml:space="preserve">Interne Revisorinnen und Revisoren müssen bei der Erbringung aller Aspekte von Revisionsleistungen professionelle Objektivität wahren. </t>
  </si>
  <si>
    <t>Professionelle Objektivität erfordert, dass Interne Revisorinnen und Revisoren eine unparteiische und unvoreingenommene Geisteshaltung einnehmen und Urteile auf der Grundlage einer ausgewogenen Beurteilung aller relevanten Umstände fällen.</t>
  </si>
  <si>
    <t>Interne Revisorinnen und Revisoren müssen sich einer potenziellen Voreingenommenheit bewusst sein und diese managen.</t>
  </si>
  <si>
    <t>Beurteilung für Standard 2.2 Wahrung der Objektivität</t>
  </si>
  <si>
    <t xml:space="preserve">Interne Revisorinnen und Revisoren müssen tatsächliche, potenzielle und wahrgenommene Beeinträchtigungen der Objektivität erkennen und vermeiden oder mindern. </t>
  </si>
  <si>
    <t>Sollen Interne Revisorinnen und Revisoren Beratungsleistungen im Zusammenhang mit Tätigkeiten erbringen, für die sie bisher zuständig waren, müssen sie vor Annahme des Auftrags mögliche Beeinträchtigungen gegenüber der die Beratung anfragenden Partei offenlegen.</t>
  </si>
  <si>
    <t>Prüfungsaufträge für Funktionen, für die die Revisionsleitung verantwortlich ist, müssen durch eine unabhängige Partei außerhalb der Internen Revision überwacht werden.</t>
  </si>
  <si>
    <t>Die Revisionsleitung muss Methoden festlegen, um Beeinträchtigungen der Objektivität zu begegnen.</t>
  </si>
  <si>
    <t>Interne Revisorinnen und Revisoren müssen Beeinträchtigungen der Objektivität besprechen und geeignete Maßnahmen gemäß den relevanten Methoden ergreifen.</t>
  </si>
  <si>
    <t>Beurteilung für Standard 2.3 Offenlegung von Beeinträchtigungen der Objektivität</t>
  </si>
  <si>
    <t xml:space="preserve">Wenn die Objektivität tatsächlich oder dem Anschein nach beeinträchtigt ist, müssen die Einzelheiten der Beeinträchtigung unverzüglich den zuständigen Parteien offengelegt werden. Wenn die Revisionsleitung feststellt, dass die Fähigkeit einer Internen Revisorin oder eines Internen Revisors zur objektiven Erfüllung der Revisionsaufgaben beeinträchtigt ist, muss sie die Beeinträchtigung mit dem Management des Untersuchungsgegenstands, der Geschäftsleitung und/oder dem Überwachungsorgan erörtern und geeignete Maßnahmen festlegen, um die Situation zu lösen. </t>
  </si>
  <si>
    <t>Wenn die Objektivität der Revisionsleitung tatsächlich oder dem Anschein nach beeinträchtigt ist, muss die Revisionsleitung die Beeinträchtigung dem Leitungs- und Überwachungsorgan offenlegen.</t>
  </si>
  <si>
    <t>Prinzip 3: Zeige Kompetenz</t>
  </si>
  <si>
    <t>Interne Revisorinnen und Revisoren wenden die erforderlichen Kenntnisse, Fertigkeiten und Fähigkeiten an, um ihre Aufgaben und Verantwortlichkeiten erfolgreich zu erfüllen.</t>
  </si>
  <si>
    <t>Beurteilung für Standard 3.1 Kompetenz</t>
  </si>
  <si>
    <t>Kompetenz</t>
  </si>
  <si>
    <t xml:space="preserve">Interne Revisorinnen und Revisoren müssen die für die erfolgreiche Wahrnehmung ihrer Aufgaben erforderlichen Kompetenzen besitzen oder erwerben. </t>
  </si>
  <si>
    <t>Interne Revisorinnen und Revisoren müssen Kenntnisse der Global Internal Audit Standards des IIA besitzen oder erwerben.</t>
  </si>
  <si>
    <t>Interne Revisorinnen und Revisoren dürfen nur solche Leistungen erbringen, für die sie die erforderlichen Kompetenzen besitzen oder erlangen können.</t>
  </si>
  <si>
    <t>Beurteilung für Standard 3.2 Kontinuierliche Berufliche Weiterbildung</t>
  </si>
  <si>
    <t>Weiterbildung</t>
  </si>
  <si>
    <t>Praktizierende Interne Revisorinnen und Revisoren, die eine berufliche Zertifizierung in der Internen Revision erlangt haben, müssen die Richtlinien zur kontinuierlichen beruflichen Weiterbildung befolgen und die für ihre Zertifizierungen geltenden Anforderungen erfüllen.</t>
  </si>
  <si>
    <t xml:space="preserve">Prinzip 4: Wende berufsübliche Sorgfalt an </t>
  </si>
  <si>
    <t>Interne Revisorinnen und Revisoren wenden bei der Planung und Durchführung von Revisionsleistungen die gebotene berufliche Sorgfalt an.</t>
  </si>
  <si>
    <t>Beurteilung für Standard 4.1 Einhaltung der Global Internal Audit Standards</t>
  </si>
  <si>
    <t>Berufliche Sorgfalt</t>
  </si>
  <si>
    <t>Interne Revisorinnen und Revisoren müssen ihre Revisionsleistungen in Übereinstimmung mit den Global Internal Audit Standards planen und durchführen.</t>
  </si>
  <si>
    <t>Interne Revisorinnen und Revisoren müssen die Standards und die Methoden der Internen Revision befolgen, wenn sie interne Revisionsleistungen planen und erbringen und Ergebnisse kommunizieren.</t>
  </si>
  <si>
    <t>Die Methoden der Internen Revision müssen in Übereinstimmung mit den Standards festgelegt, dokumentiert und gepflegt werden.</t>
  </si>
  <si>
    <t>Wenn die Standards in Verbindung mit Anforderungen anderer maßgeblicher Stellen verwendet werden, muss in der Kommunikation der Internen Revision gegebenenfalls auch auf die Anwendung der anderen Anforderungen hingewiesen werden.</t>
  </si>
  <si>
    <t>Wenn Gesetze oder Vorschriften Internen Revisorinnen und Revisoren oder der Internen Revision die Einhaltung eines Teils der Standards verbieten, ist die Einhaltung aller anderen Teile der Standards erforderlich und entsprechende Offenlegungen müssen vorgenommen werden.</t>
  </si>
  <si>
    <t>Wenn Interne Revisorinnen oder Revisoren eine Anforderung nicht erfüllen können, muss die Revisionsleitung eine Beschreibung der Umstände, der ergriffenen Alternativmaßnahmen, der Auswirkungen der Maßnahmen und der Gründe dokumentieren und mitteilen.</t>
  </si>
  <si>
    <t>Beurteilung für Standard 4.2 Berufliche Sorgfalt</t>
  </si>
  <si>
    <t>Beurteilung für Standard 4.3 Professionelle Skepsis</t>
  </si>
  <si>
    <t>Professionelle Skepsis</t>
  </si>
  <si>
    <t>Prinzip 5: Wahre Vertraulichkeit</t>
  </si>
  <si>
    <t>Interne Revisorinnen und Revisoren verwenden und schützen Informationen angemessen.</t>
  </si>
  <si>
    <t>Beurteilung für Standard 5.1 Verwendung von Informationen</t>
  </si>
  <si>
    <t>Vertraulichkeit</t>
  </si>
  <si>
    <t>Interne Revisorinnen und Revisoren müssen die relevanten Richtlinien, Verfahren, Gesetze und Vorschriften befolgen, wenn sie Informationen nutzen.</t>
  </si>
  <si>
    <t>Beurteilung für Standard 5.2 Schutz von Informationen</t>
  </si>
  <si>
    <t>Interne Revisorinnen und Revisoren müssen die Gesetze, Vorschriften, Richtlinien und Verfahren in Bezug auf Vertraulichkeit, Datenschutz und Informationssicherheit verstehen und einhalten, die für die Organisation und die Interne Revision gelten.</t>
  </si>
  <si>
    <t>Zu den Überlegungen, die speziell für die Interne Revision relevant sind, gehören:</t>
  </si>
  <si>
    <t>Unterstützung der Anerkennung der Internen Revision in der gesamten Organisation.</t>
  </si>
  <si>
    <t>Prinzip 7: Unabhängigkeit</t>
  </si>
  <si>
    <t>Das Leitungs- und Überwachungsorgan etabliert und schützt die Unabhängigkeit und Qualifikationen der Internen Revision.</t>
  </si>
  <si>
    <t>Beurteilung für Standard 7.1 Organisatorische Unabhängigkeit</t>
  </si>
  <si>
    <t>Kommunikation</t>
  </si>
  <si>
    <t>Unabhängigkeit</t>
  </si>
  <si>
    <t>Wenn die Governancestruktur die organisatorische Unabhängigkeit nicht unterstützt, muss die Revisionsleitung die Merkmale der Governancestruktur, die die Unabhängigkeit einschränken, und alle Vorkehrungen, die zur Umsetzung dieses Prinzips eingesetzt werden können, dokumentieren.</t>
  </si>
  <si>
    <t>LO</t>
  </si>
  <si>
    <t>Wesentliche Bedingungen:</t>
  </si>
  <si>
    <t>Ernennung und Abberufung der Revisionsleitung.</t>
  </si>
  <si>
    <t>Leistungsbeurteilung und Vergütung der Revisionsleitung.</t>
  </si>
  <si>
    <t>Der Revisionsleitung Gelegenheit geben, wichtige und sensible Angelegenheiten zu erörtern.</t>
  </si>
  <si>
    <t>Anerkennung der tatsächlichen oder potenziellen Beeinträchtigung der Unabhängigkeit der Internen Revision, wenn der Revisionsleitung Aufgaben oder Verantwortlichkeiten übertragen werden, die über den Umfang der Internen Revision hinausgehen.</t>
  </si>
  <si>
    <t>Treffen geeigneter Vorkehrungen, wenn die Aufgaben und Verantwortlichkeiten der Revisionsleitung die Unabhängigkeit der Internen Revision beeinträchtigen oder zu beeinträchtigen scheinen.</t>
  </si>
  <si>
    <t>Sicherstellen, dass die Interne Revision bei der Festlegung des Umfangs ihrer Aufgaben, der Durchführung von Revisionsaufträgen und der Kommunikation von Ergebnissen frei von Beeinflussung ist.</t>
  </si>
  <si>
    <t>Beurteilung für Standard 7.2 Qualifikation der Revisionsleitung</t>
  </si>
  <si>
    <t>Qualifikation</t>
  </si>
  <si>
    <t>Genehmigung der Aufgaben und Verantwortlichkeiten der Revisionsleitung und Identifikation der erforderlichen Qualifikationen, Erfahrungen und Kompetenzen zur Wahrnehmung dieser Aufgaben und Verantwortlichkeiten.</t>
  </si>
  <si>
    <t>Ernennung einer Revisionsleitung mit den notwendigen Qualifikationen und Kompetenzen für die wirksame Leitung der Internen Revision und die Sicherstellung der Qualität interner Revisionsleistungen.</t>
  </si>
  <si>
    <t>Ermöglichung der Ernennung, Entwicklung und Vergütung der Revisionsleitung durch die Personalprozesse der Organisation.</t>
  </si>
  <si>
    <t>Prinzip 8: Aufsicht durch das Leitungs- und Überwachungsorgan</t>
  </si>
  <si>
    <t>Das Leitungs- und Überwachungsorgan beaufsichtigt die Interne Revision, um deren Wirksamkeit sicherzustellen.</t>
  </si>
  <si>
    <t>Beurteilung für Standard 8.1 Interaktion mit dem Leitungs- und Überwachungsorgan</t>
  </si>
  <si>
    <t>Die Revisionsleitung muss an die Geschäftsleitung und das Überwachungsorgan Folgendes berichten:</t>
  </si>
  <si>
    <t>Sich auf der Grundlage von Ergebnissen der Aufträge der Internen Revision und von Gesprächen ein Bild von der Wirksamkeit der Governance-, Risikomanagement- und Kontrollprozesse der Organisation machen.</t>
  </si>
  <si>
    <t>Zusammenarbeit mit der Revisionsleitung beim Prozess der Eskalation von Meinungsverschiedenheiten mit der Geschäftsleitung oder anderen Stakeholdern an das Leitungsorgan, damit sie die im Mandat der Internen Revision festgelegten Verantwortlichkeiten erfüllen kann.</t>
  </si>
  <si>
    <t>Beurteilung für Standard 8.2 Ressourcen</t>
  </si>
  <si>
    <t>Ressourcen</t>
  </si>
  <si>
    <t>Ausstattung der Internen Revision mit ausreichenden Ressourcen, damit das Mandat der Internen Revision erfüllt und der Revisionsplan umgesetzt werden kann.</t>
  </si>
  <si>
    <t>Mindestens einmal jährlich mit der Revisionsleitung erörtern, ob die Ressourcen der Internen Revision sowohl zahlenmäßig als auch hinsichtlich ihrer Fähigkeiten ausreichen, um das Mandat der Internen Revision zu erfüllen und den Revisionsplan umzusetzen.</t>
  </si>
  <si>
    <t>Abwägung der Auswirkungen unzureichender Ressourcen auf das Mandat der Internen Revision und den Revisionsplan.</t>
  </si>
  <si>
    <t>Abhilfe schaffen, wenn die Ressourcen als unzureichend eingestuft werden.</t>
  </si>
  <si>
    <t>Beurteilung für Standard 8.3 Qualität</t>
  </si>
  <si>
    <t>Qualität</t>
  </si>
  <si>
    <t>Genehmigung der Leistungsziele der Internen Revision mindestens einmal jährlich.</t>
  </si>
  <si>
    <t>Jährliche Beurteilung der Revisionsleitung und der Wirksamkeit und Effizienz der Internen Revision. Eine solche Beurteilung umfasst:</t>
  </si>
  <si>
    <t>Anforderung des Erhalts der vollständigen Ergebnisse der externen Qualitätsbeurteilung oder der Selbstbeurteilung mit unabhängiger Validierung direkt von der Beurteilerin oder vom Beurteiler.</t>
  </si>
  <si>
    <t>Gegebenenfalls Überprüfung und Genehmigung der Maßnahmenpläne der Revisionsleitung zur Adressierung festgestellter Mängel oder von Verbesserungsmöglichkeiten und Genehmigung eines Zeitplans für die Umsetzung der Maßnahmenpläne und Überwachung der Fortschritte der Revisionsleitung.</t>
  </si>
  <si>
    <t>Prinzip 9: Plane strategisch</t>
  </si>
  <si>
    <t>Die Revisionsleitung plant strategisch, um die Interne Revision so zu positionieren, dass sie ihr Mandat erfüllen kann und langfristig erfolgreich ist.</t>
  </si>
  <si>
    <t>Beurteilung für Standard 9.1 Verstehen von Governance-, Risikomanagement- und Kontrollprozessen</t>
  </si>
  <si>
    <t>Um eine wirksame Strategie für die Interne Revision und einen Revisionsplan zu entwickeln, muss die Revisionsleitung die Governance-, Risikomanagement- und Kontrollprozesse der Organisation verstehen.</t>
  </si>
  <si>
    <t>Um die Governanceprozesse zu verstehen, muss die Revisionsleitung berücksichtigen, wie die Organisation:</t>
  </si>
  <si>
    <t>Revisionsplan</t>
  </si>
  <si>
    <t>Die Revisionsleitung muss den Revisionsplan nach Bedarf überprüfen und überarbeiten und der Geschäftsleitung und dem Überwachungsorgan zeitnah Folgendes kommunizieren:</t>
  </si>
  <si>
    <t xml:space="preserve">Die Revisionsleitung muss den Revisionsplan, einschließlich wesentlicher zwischenzeitlicher Änderungen, mit Geschäftsleitung und Überwachungsorgan besprechen. </t>
  </si>
  <si>
    <t>Der Plan und wesentliche Planänderungen müssen vom Leitungs- und Überwachungsorgan genehmigt werden.</t>
  </si>
  <si>
    <t>Beurteilung für Standard 9.5 Koordination und Vertrauen</t>
  </si>
  <si>
    <t>Koordination</t>
  </si>
  <si>
    <t>Prinzip 10: Manage Ressourcen</t>
  </si>
  <si>
    <t>Die Revisionsleitung managt die Ressourcen, um die Strategie der Internen Revision umzusetzen und ihren Plan und ihr Mandat zu erfüllen.</t>
  </si>
  <si>
    <t>Beurteilung für Standard 10.1 Management finanzieller Ressourcen</t>
  </si>
  <si>
    <t>Budget</t>
  </si>
  <si>
    <t>Die Revisionsleitung muss die finanziellen Ressourcen der Internen Revision managen.</t>
  </si>
  <si>
    <t xml:space="preserve">Die Revisionsleitung muss ein Budget entwickeln, das die erfolgreiche Umsetzung der Strategie der Internen Revision und des Plans ermöglicht. Das Budget umfasst die für den Revisionsbetrieb erforderlichen Ressourcen, einschließlich Schulungen und Beschaffung von Technologie und Tools. </t>
  </si>
  <si>
    <t>Die Revisionsleitung muss die alltäglichen Aktivitäten der Internen Revision wirksam und effizient im Einklang mit dem Budget managen.</t>
  </si>
  <si>
    <t xml:space="preserve">Die Revisionsleitung muss die Genehmigung des Budgets durch das Leitungs- und Überwachungsorgan einholen. </t>
  </si>
  <si>
    <t>Die Revisionsleitung muss Geschäftsleitung und Überwachungsorgan unverzüglich die Auswirkungen unzureichender finanzieller Ressourcen mitteilen.</t>
  </si>
  <si>
    <t>Beurteilung für Standard 10.2 Management personeller Ressourcen</t>
  </si>
  <si>
    <t>Personal</t>
  </si>
  <si>
    <t>Beurteilung für Standard 11.2 Wirksame Kommunikation</t>
  </si>
  <si>
    <t>Die Revisionsleitung muss Methoden festlegen und umsetzen, um die richtige, objektive, klare, prägnante, konstruktive, vollständige und zeitnahe Kommunikation der Internen Revision zu fördern.</t>
  </si>
  <si>
    <t>Beurteilung für Standard 11.3 Kommunikation von Ergebnissen</t>
  </si>
  <si>
    <t>Die Revisionsleitung muss die Erwartungen von Geschäftsleitung und Überwachungsorgan in Bezug auf die Art und den Zeitpunkt der Kommunikation verstehen.</t>
  </si>
  <si>
    <t>Die Ergebnisse von internen Revisionsleistungen können Folgendes umfassen:</t>
  </si>
  <si>
    <t>Beurteilung für Standard 11.4 Fehler und Auslassungen</t>
  </si>
  <si>
    <t>Beurteilung für Standard 11.5 Kommunikation der Risikoakzeptanz</t>
  </si>
  <si>
    <t>Die Revisionsleitung muss ein inakzeptables Risikoniveau kommunizieren.</t>
  </si>
  <si>
    <t>Wenn die Revisionsleitung zum Schluss kommt, dass das Management ein Risikoniveau akzeptiert hat, das die Risikotoleranz oder die Risikobereitschaft der Organisation übersteigt, muss dies mit der Geschäftsleitung besprochen werden. Wenn die Revisionsleitung feststellt, dass der Sachverhalt von der Geschäftsleitung nicht geklärt wurde, muss er an das Überwachungsorgan eskaliert werden. Es liegt nicht in der Verantwortung der Revisionsleitung, das Risiko zu beseitigen.</t>
  </si>
  <si>
    <t>Prinzip 12: Verbessere die Qualität</t>
  </si>
  <si>
    <t>Die Revisionsleitung ist dafür verantwortlich, dass die Interne Revision die Global Internal Audit Standards einhält und ihre Leistung kontinuierlich verbessert.</t>
  </si>
  <si>
    <t>Beurteilung für Standard 12.1 Interne Qualitätsbeurteilung</t>
  </si>
  <si>
    <t>Die Revisionsleitung muss interne Beurteilungen der Einhaltung der Global Internal Audit Standards und des Fortschritts in Bezug auf die Leistungsziele entwickeln und durchführen.</t>
  </si>
  <si>
    <t>Das Ausmaß der erforderlichen Beaufsichtigung hängt von der Reife der Internen Revision, den Kenntnissen und Erfahrungen der Internen Revisorinnen und Revisoren und der Komplexität der Aufträge ab.</t>
  </si>
  <si>
    <t>Die Revisionsleitung ist für die Beaufsichtigung von Aufträgen verantwortlich, unabhängig davon, ob die Aufträge von Internen Revisorinnen und Revisoren oder von anderen Dienstleistern durchgeführt werden. Aufsichtspflichten können an geeignete und qualifizierte Personen delegiert werden, aber die Revisionsleitung behält die letzte Verantwortung.</t>
  </si>
  <si>
    <t>Die Revisionsleitung muss sicherstellen, dass geeignete Nachweise der Beaufsichtigung gemäß der etablierten Methode der Internen Revision dokumentiert und aufbewahrt werden.</t>
  </si>
  <si>
    <t>Prinzip 13: Plane Aufträge wirksam</t>
  </si>
  <si>
    <t>Interne Revisorinnen und Revisoren planen jeden Auftrag mit einem systematischen, zielgerichteten Ansatz.</t>
  </si>
  <si>
    <t>Beurteilung für Standard 13.1 Auftragskommunikation</t>
  </si>
  <si>
    <t>Interne Revisorinnen und Revisoren müssen während des gesamten Auftrags wirksam kommunizieren.</t>
  </si>
  <si>
    <t>Interne Revisorinnen und Revisoren müssen Ziele, Umfang und Zeitplan des Auftrags mit dem Management abstimmen. Spätere Änderungen sind dem Management zeitnah mitzuteilen.</t>
  </si>
  <si>
    <t>Abstimmung der Ergebnisse</t>
  </si>
  <si>
    <t>Interne Revisorinnen und Revisoren müssen eine festgelegte Methode anwenden, die es beiden Parteien ermöglicht, ihre Standpunkte zum Inhalt der Abschlusskommunikation des Auftrags und die Gründe für etwaige Meinungsverschiedenheiten über die Auftragsergebnisse darzulegen.</t>
  </si>
  <si>
    <t>Beurteilung für Standard 13.2 Risikobeurteilung zu einem Auftrag</t>
  </si>
  <si>
    <t>Beispiele für Nachweise der Einhaltung sind Arbeitspapiere, die Folgendes dokumentieren:</t>
  </si>
  <si>
    <t xml:space="preserve">Um ein angemessenes Verständnis zu entwickeln, müssen Interne Revisorinnen und Revisoren zuverlässige, relevante und ausreichende Informationen identifizieren und sammeln hinsichtlich: </t>
  </si>
  <si>
    <t xml:space="preserve">Interne Revisorinnen und Revisoren müssen die Kriterien ermitteln, anhand derer das Management misst, ob die Funktion ihre Ziele erreicht. </t>
  </si>
  <si>
    <t>Wenn Interne Revisorinnen und Revisoren die relevanten Risiken für einen Untersuchungsgegenstand in früheren Aufträgen ermittelt haben, ist lediglich eine Überprüfung und Aktualisierung der Risikobeurteilung des früheren Auftrags erforderlich.</t>
  </si>
  <si>
    <t>Interne Revisorinnen und Revisoren müssen bei der Risikobeurteilung die Topical Requirements berücksichtigen, sofern sie für den Untersuchungsgegenstand relevant sind.</t>
  </si>
  <si>
    <t>Beurteilung für Standard 13.3 Auftragsziele und Auftragsumfang</t>
  </si>
  <si>
    <t>Ziele und Umfang</t>
  </si>
  <si>
    <t>Interne Revisorinnen und Revisoren müssen die Ziele und den Umfang jedes Auftrags festlegen und dokumentieren.</t>
  </si>
  <si>
    <t>Interne Revisorinnen und Revisoren müssen bei der Festlegung von Zielen und Umfang eines Auftrags die Topical Requirements berücksichtigen, sofern sie für den Untersuchungsgegenstand relevant sind.</t>
  </si>
  <si>
    <t>Interne Revisorinnen und Revisoren müssen die Flexibilität haben, Änderungen an den Auftragszielen und dem Auftragsumfang vorzunehmen, wenn sich dies im Laufe der Revisionstätigkeit zu einem Auftrag als notwendig erweist.</t>
  </si>
  <si>
    <t>Kann mit dem Management im Hinblick auf Umfangseinschränkungen keine Einigung erzielt werden, muss die Revisionsleitung die Frage der Umfangsbeschränkung nach einem festgelegten Verfahren dem Leitungs- und Überwachungsorgan vortragen.</t>
  </si>
  <si>
    <t>Die Revisionsleitung muss die Ziele und den Umfang des Auftrags sowie alle Änderungen während des Auftrags genehmigen.</t>
  </si>
  <si>
    <t>Beurteilung für Standard 13.4 Bewertungskriterien</t>
  </si>
  <si>
    <t>Soll-Zustände</t>
  </si>
  <si>
    <t xml:space="preserve">Interne Revisorinnen und Revisoren müssen beurteilen, inwieweit Geschäftsleitung und Überwachungsorgan angemessene Soll-Zustände festgelegt haben, um festzustellen, ob der Untersuchungsgegenstand seine Ziele und Vorgaben erreicht hat. </t>
  </si>
  <si>
    <t>Beurteilung für Standard 13.5 Auftragsressourcen</t>
  </si>
  <si>
    <t>Interne Revisorinnen und Revisoren müssen bewerten, ob die Informationen relevant und zuverlässig sind und ob sie ausreichen, damit die Analysen eine angemessene Grundlage für die Formulierung möglicher Feststellungen und Gesamturteile zu einem Auftrag bilden.</t>
  </si>
  <si>
    <t xml:space="preserve">Interne Revisorinnen und Revisoren müssen festlegen, ob sie zusätzliche Informationen für Analysen und Bewertungen einholen, wenn die Nachweise nicht relevant, zuverlässig oder ausreichend sind, um die Feststellungen des Auftrags zu stützen. </t>
  </si>
  <si>
    <t>Wenn relevante Nachweise nicht erlangt werden können, müssen die Internen Revisorinnen und Revisoren entscheiden, ob sie dies als Feststellungen betrachten.</t>
  </si>
  <si>
    <t>Beurteilung für Standard 14.2 Analysen und potenzielle Feststellungen</t>
  </si>
  <si>
    <t>Analysen</t>
  </si>
  <si>
    <t xml:space="preserve">Interne Revisorinnen und Revisoren müssen relevante, zuverlässige und ausreichende Informationen analysieren, um potenzielle Feststellungen zu einem Auftrag zu entwickeln. </t>
  </si>
  <si>
    <t>Bei Beratungsleistungen ist das Sammeln von Nachweisen für die Erarbeitung von Feststellungen möglicherweise nicht erforderlich, je nach Vereinbarung mit den relevanten Stakeholdern.</t>
  </si>
  <si>
    <t>Interne Revisorinnen und Revisoren müssen Informationen analysieren, um festzustellen, ob es eine Abweichung zwischen dem Soll-Zustand und dem Ist-Zustand des Untersuchungsgegenstands gibt.</t>
  </si>
  <si>
    <t>Interne Revisorinnen und Revisoren müssen den Ist-Zustand anhand von Informationen und Nachweisen bestimmen, die während des Auftrags gesammelt wurden.</t>
  </si>
  <si>
    <t>Eine Abweichung zwischen dem Soll-Zustand und dem Ist-Zustand weist auf eine potenzielle Feststellung hin, die vermerkt und weiter bewertet werden muss.</t>
  </si>
  <si>
    <t>Wenn erste Analysen keine ausreichenden Nachweise zur Unterstützung einer möglichen Feststellung liefern, müssen Interne Revisorinnen und Revisoren die gebotene berufliche Sorgfalt walten lassen, um festzustellen, ob zusätzliche Analysen erforderlich sind.</t>
  </si>
  <si>
    <t>Wenn zusätzliche Analysen erforderlich sind, muss das Arbeitsprogramm entsprechend angepasst und von der Revisionsleitung genehmigt werden.</t>
  </si>
  <si>
    <t>Gesamturteil</t>
  </si>
  <si>
    <t>Wenn die Internen Revisorinnen und Revisoren feststellen, dass keine zusätzlichen Analysen erforderlich sind und keine Abweichung zwischen dem Soll-Zustand und dem Ist-Zustand besteht, müssen die Internen Revisorinnen und Revisoren im Gesamturteil zu dem Auftrag die Prüfungssicherheit hinsichtlich der Wirksamkeit der Governance-, Risikomanagement- und Kontrollprozesse der Funktion liefern.</t>
  </si>
  <si>
    <t>Beurteilung für Standard 14.3 Bewertung von Feststellungen</t>
  </si>
  <si>
    <t>Feststellungen</t>
  </si>
  <si>
    <t>Wenn Interne Revisorinnen und Revisoren feststellen, dass die Organisation einem wesentlichen Risiko ausgesetzt ist, muss es dokumentiert und als Feststellung kommuniziert werden.</t>
  </si>
  <si>
    <t>Interne Revisorinnen und Revisoren müssen auf der Grundlage der Umstände und der festgelegten Methoden entscheiden, ob sie andere (d. h. nicht wesentliche) Risiken als Feststellungen berichten.</t>
  </si>
  <si>
    <t>Interne Revisorinnen und Revisoren müssen die einzelnen Feststellungen zu einem Auftrag nach ihrer Wesentlichkeit priorisieren und dabei die von der Revisionsleitung festgelegten Methoden anwenden.</t>
  </si>
  <si>
    <t>Beurteilung für Standard 14.4 Empfehlungen und Maßnahmenpläne</t>
  </si>
  <si>
    <t>Empfehlungen und Maßnahmen</t>
  </si>
  <si>
    <t>Wenn Empfehlungen ausgearbeitet werden, müssen Interne Revisorinnen und Revisoren diese mit dem Management des Untersuchungsgegenstands besprechen.</t>
  </si>
  <si>
    <t>Sind sich die Internen Revisorinnen und Revisoren und das Management über die Empfehlungen und/oder Maßnahmenpläne zu einem Auftrag uneinig, dann müssen die Internen Revisorinnen und Revisoren einer festgelegten Methode folgen, die es beiden Seiten ermöglicht, ihre Positionen und Begründungen darzulegen und eine Lösung zu finden.</t>
  </si>
  <si>
    <t>Beurteilung für Standard 14.5 Gesamturteil zu einem Auftrag</t>
  </si>
  <si>
    <t>Beurteilung für Standard 14.6 Auftragsdokumentation</t>
  </si>
  <si>
    <t>Arbeitspapiere</t>
  </si>
  <si>
    <t>Interne Revisorinnen und Revisoren und die Auftragsleitung müssen die Dokumentation des Auftrags auf Richtigkeit, Relevanz und Vollständigkeit überprüfen.</t>
  </si>
  <si>
    <t>Die Revisionsleitung muss die Dokumentation des Auftrags überprüfen und genehmigen.</t>
  </si>
  <si>
    <t>Interne Revisorinnen und Revisoren müssen die Dokumentation des Auftrags gemäß den relevanten Gesetzen und/oder Vorschriften sowie den Richtlinien und Verfahren der Internen Revision und der Organisation aufbewahren.</t>
  </si>
  <si>
    <t>Prinzip 15: Kommuniziere Auftragsergebnisse und überwache Maßnahmenpläne</t>
  </si>
  <si>
    <t>Interne Revisorinnen und Revisoren kommunizieren die Auftragsergebnisse an die zuständigen Parteien und überwachen den Fortschritt des Managements bei der Umsetzung der Empfehlungen oder Maßnahmenpläne.</t>
  </si>
  <si>
    <t>Beurteilung für Standard 15.1 Abschlusskommunikation</t>
  </si>
  <si>
    <t>Kommunikation von Ergebnissen</t>
  </si>
  <si>
    <t>Für jeden Auftrag müssen Interne Revisorinnen und Revisoren eine Abschlusskommunikation erstellen, welche Ziele, Umfang, gegebenenfalls Empfehlungen und/oder Maßnahmenpläne und Gesamturteile des Auftrags enthält.</t>
  </si>
  <si>
    <t>Die Abschlusskommunikation bei Prüfungsaufträgen muss außerdem Folgendes enthalten:</t>
  </si>
  <si>
    <t>Beurteilung für Standard 15.2 Bestätigung der Umsetzung von Empfehlungen oder Maßnahmenplänen</t>
  </si>
  <si>
    <t>Follow-up</t>
  </si>
  <si>
    <t>Interne Revisorinnen und Revisoren müssen das Risiko managen, dass Informationen versehentlich preisgegeben oder offengelegt werden.</t>
  </si>
  <si>
    <t>Die Revisionsleitung muss sicherstellen, dass die Interne Revision und Personen, die die Interne Revision unterstützen, sich an dieselben Schutzanforderungen halten.</t>
  </si>
  <si>
    <t>Prinzip 6: Autorisierung durch das Leitungs- und Überwachungsorgan</t>
  </si>
  <si>
    <t>Das Leitungs- und Überwachungsorgan definiert, genehmigt und unterstützt das Mandat der Internen Revision.</t>
  </si>
  <si>
    <t>Beurteilung für Standard 6.1 Mandat der Internen Revision</t>
  </si>
  <si>
    <t>Mandat</t>
  </si>
  <si>
    <t>Geschäftsordnung</t>
  </si>
  <si>
    <t>Erörterung der angemessenen Befugnisse, Aufgaben und Verantwortlichkeiten der Internen Revision mit der Revisionsleitung.</t>
  </si>
  <si>
    <t>Genehmigung der Geschäftsordnung der Internen Revision, die das Mandat der Internen Revision sowie Umfang und Art der internen Revisionsleistungen umfasst.</t>
  </si>
  <si>
    <t xml:space="preserve">Input zu den Erwartungen an die Interne Revision, die bei der Festlegung des Mandats der Internen Revision zu berücksichtigen sind. </t>
  </si>
  <si>
    <t>Unterstützung des Mandats der Internen Revision in der gesamten Organisation und Förderung der der Internen Revision übertragenen Befugnisse.</t>
  </si>
  <si>
    <t>Beurteilung für Standard 6.2 Geschäftsordnung der Internen Revision</t>
  </si>
  <si>
    <t>Erörterung weiterer Themen, die in die Geschäftsordnung der Internen Revision aufgenommen werden sollten, mit der Revisionsleitung, um eine wirksame Interne Revision zu ermöglichen.</t>
  </si>
  <si>
    <t>Genehmigung der Geschäftsordnung der Internen Revision.</t>
  </si>
  <si>
    <t xml:space="preserve">Überprüfung der Geschäftsordnung der Internen Revision mit der Revisionsleitung, um Änderungen zu berücksichtigen, die sich auf die Organisation auswirken, wie z. B. die Einstellung einer neuen Revisionsleitung oder Änderungen in Bezug auf Art, Ausmaß und Abhängigkeiten der Risiken für die Organisation. </t>
  </si>
  <si>
    <t>Kommunikation mit der Revisionsleitung über die Erwartungen des Managements, deren Aufnahme in die Geschäftsordnung der Internen Revision erwogen werden sollte.</t>
  </si>
  <si>
    <t>Beurteilung für Standard 6.3 Unterstützung durch Geschäftsleitung und Überwachungsorgan</t>
  </si>
  <si>
    <t>Die Revisionsleitung muss der Geschäftsleitung und dem Überwachungsorgan die Informationen zur Verfügung stellen, die erforderlich sind, um die Anerkennung der Internen Revision in der gesamten Organisation zu unterstützen und zu fördern.</t>
  </si>
  <si>
    <t>Die Revisionsleitung muss die Kommunikation der Internen Revision mit dem Leitungs- und Überwachungsorgan mit der Geschäftsleitung koordinieren, um das Leitungs- und Überwachungsorgan bei der Erfüllung seiner Anforderungen zu unterstützen.</t>
  </si>
  <si>
    <t>Unterstützung</t>
  </si>
  <si>
    <t>Förderung der Internen Revision, damit sie die Zielsetzung der Internen Revision erfüllen und ihre Strategie und Ziele verfolgen kann.</t>
  </si>
  <si>
    <t>Zusammenarbeit mit dem Management in der gesamten Organisation, um der Internen Revision den uneingeschränkten Zugang zu Daten, Aufzeichnungen, Informationen, Personal und physischen Einrichtungen zu ermöglichen, die für die Erfüllung des Mandats der Internen Revision erforderlich sind.</t>
  </si>
  <si>
    <t>Unterstützung der Revisionsleitung durch regelmäßige, direkte Kommunikation.</t>
  </si>
  <si>
    <t>Nachweis der Unterstützung durch:</t>
  </si>
  <si>
    <t>Ansiedlung der Revisionsleitung auf einer Ebene in der Organisation, die es ermöglicht, interne Revisionsleistungen und ‑verantwortlichkeiten ohne Einflussnahme des Managements zu erbringen. Diese Positionierung bietet die organisatorische Autorität und den Status, um Angelegenheiten direkt an die Geschäftsleitung heranzutragen und bei Bedarf an das Überwachungsorgan zu eskalieren.</t>
  </si>
  <si>
    <t>Überprüfung der Anforderungen an die Revisionsleitung zur Leitung der Internen Revision, wie in Domain IV „Leitung der Internen Revision“ beschrieben.</t>
  </si>
  <si>
    <t>Es kann vorkommen, dass sich die Revisionsleitung mit der Geschäftsleitung oder anderen Stakeholdern in Bezug auf Umfang, Feststellungen oder andere Aspekte eines Auftrags nicht einig ist, was die Fähigkeit der Internen Revision, ihre Aufgaben zu erfüllen, beeinträchtigen kann. In solchen Fällen muss die Revisionsleitung dem Leitungs- und Überwachungsorgan die Fakten und Umstände darlegen, damit es erwägen kann, in seiner Aufsichtsfunktion bei der Geschäftsleitung oder anderen Stakeholdern zu intervenieren.</t>
  </si>
  <si>
    <t>Kommunikation mit der Revisionsleitung, um zu verstehen, wie die Interne Revision ihr Mandat erfüllt.</t>
  </si>
  <si>
    <t>Vermittlung der Sichtweise des Leitungsorgans auf die Strategien, Ziele und Risiken der Organisation, um die Revisionsleitung bei der Festlegung der Prioritäten der Internen Revision zu unterstützen.</t>
  </si>
  <si>
    <t xml:space="preserve">Zusammen mit der Revisionsleitung Festlegung der Erwartungen für: </t>
  </si>
  <si>
    <t>Beurteilung der Internen Revision</t>
  </si>
  <si>
    <t xml:space="preserve">Erörterung des Qualitätssicherungs- und Verbesserungsprogramms mit der Revisionsleitung, wie in Domain IV „Leitung der Internen Revision“ beschrieben. </t>
  </si>
  <si>
    <t>Beurteilung für Standard 8.4 Externe Qualitätsbeurteilung</t>
  </si>
  <si>
    <t>Bei der Auswahl der unabhängigen Beurteilerin oder des Beurteilers oder Beurteilungsteams muss die Revisionsleitung sicherstellen, dass mindestens eine Person eine aktive Zertifizierung als Certified Internal Auditor® besitzt.</t>
  </si>
  <si>
    <t>Erörterung der Pläne zur Durchführung einer externen Qualitätsbeurteilung der Internen Revision durch eine unabhängige, qualifizierte Beurteilerin oder einen Beurteiler oder ein Beurteilungsteam mit der Revisionsleitung.</t>
  </si>
  <si>
    <t>Festlegung von Umfang und Häufigkeit der externen Qualitätsbeurteilung.</t>
  </si>
  <si>
    <t>Berücksichtigung der in der Geschäftsordnung der Internen Revision beschriebenen Verantwortlichkeiten der Internen Revision und der Revisionsleitung und der regulatorischen Anforderungen an die Interne Revision und die Revisionsleitung bei der Definition des Umfangs der externen Qualitätsbeurteilung.</t>
  </si>
  <si>
    <t>Überprüfung und Genehmigung des Plans der Revisionsleitung für die Durchführung einer externen Qualitätsbeurteilung. Diese Genehmigung sollte mindestens Folgendes umfassen:</t>
  </si>
  <si>
    <t>Um die Risikomanagement- und Kontrollprozesse zu verstehen, muss die Revisionsleitung berücksichtigen, wie die Organisation wesentliche Risiken identifiziert und beurteilt und wie sie geeignete Kontrollprozesse auswählt. Dazu gehört das Verständnis, wie die Organisation die folgenden Hauptrisikobereiche identifiziert und steuert:</t>
  </si>
  <si>
    <t>Beurteilung für Standard 9.2 Revisionsstrategie</t>
  </si>
  <si>
    <t>Strategie</t>
  </si>
  <si>
    <t>Die Revisionsleitung muss eine Strategie für die Interne Revision entwickeln und umsetzen, die die strategischen Ziele und den Erfolg der Organisation unterstützt und mit den Erwartungen der Geschäftsleitung, des Überwachungsorgans und anderer wichtiger Stakeholder übereinstimmt.</t>
  </si>
  <si>
    <t>Die Revisionsleitung muss die Revisionsstrategie regelmäßig mit Geschäftsleitung und Überwachungsorgan überprüfen.</t>
  </si>
  <si>
    <t>Beurteilung für Standard 9.3 Methoden</t>
  </si>
  <si>
    <t>Methoden</t>
  </si>
  <si>
    <t>Die Revisionsleitung muss den Internen Revisorinnen und Revisoren Schulungen zur Anwendung der Methoden bieten.</t>
  </si>
  <si>
    <t>Beurteilung für Standard 9.4 Revisionsplan</t>
  </si>
  <si>
    <t>Der Revisionsplan muss</t>
  </si>
  <si>
    <t xml:space="preserve">Die Revisionsleitung muss mit Geschäftsleitung und Überwachungsorgan über die Angemessenheit und Zulänglichkeit der personellen Ressourcen der Internen Revision kommunizieren. </t>
  </si>
  <si>
    <t>Wenn es der Internen Revision an angemessenen und ausreichenden personellen Ressourcen mangelt, um den Revisionsplan umzusetzen, muss die Revisionsleitung bestimmen, wie sie die Ressourcen beschaffen kann, oder die Auswirkungen der Einschränkungen zeitnah an Geschäftsleitung und Überwachungsorgan berichten.</t>
  </si>
  <si>
    <t xml:space="preserve">Die Revisionsleitung muss die Kompetenzen der einzelnen Internen Revisorinnen und Revisoren in der Internen Revision bewerten und ihre berufliche Entwicklung fördern. </t>
  </si>
  <si>
    <t>Die Revisionsleitung muss mit den Internen Revisorinnen und Revisoren zusammenarbeiten, um ihnen bei der Entwicklung ihrer individuellen Kompetenzen durch Schulungen, Feedback durch Führungskräfte und/oder Mentoring zu helfen. </t>
  </si>
  <si>
    <t>Beurteilung für Standard 10.3 Technologische Ressourcen</t>
  </si>
  <si>
    <t>Technologie</t>
  </si>
  <si>
    <t>Die Revisionsleitung muss danach streben sicherzustellen, dass die Interne Revision über die geeignete Technologie zur Unterstützung des Revisionsprozesses verfügt.</t>
  </si>
  <si>
    <t xml:space="preserve">Die Revisionsleitung muss regelmäßig die von der Internen Revision eingesetzte Technologie bewerten und Möglichkeiten zur Verbesserung der Wirksamkeit und Effizienz verfolgen. </t>
  </si>
  <si>
    <t>Bei der Einführung neuer Technologien muss die Revisionsleitung geeignete Schulungen für die Internen Revisorinnen und Revisoren zur wirksamen Nutzung technologischer Ressourcen anbieten.</t>
  </si>
  <si>
    <t>Die Revisionsleitung muss die Auswirkungen technologischer Beschränkungen auf die Wirksamkeit oder Effizienz der Internen Revision an Geschäftsleitung und Überwachungsorgan kommunizieren.</t>
  </si>
  <si>
    <t>Prinzip 11: Kommuniziere wirksam</t>
  </si>
  <si>
    <t>Die Revisionsleitung leitet die Interne Revision bei der wirksamen Kommunikation mit ihren Stakeholdern an.</t>
  </si>
  <si>
    <t>Beurteilung für Standard 11.1 Aufbau von Beziehungen und Kommunikation mit Stakeholdern</t>
  </si>
  <si>
    <t>Kooperation</t>
  </si>
  <si>
    <t>Die Revisionsleitung muss die formelle und informelle Kommunikation zwischen der Internen Revision und den Stakeholdern fördern und zum gegenseitigen Verständnis über Folgendes beitragen:</t>
  </si>
  <si>
    <t>Gesamturteile zu Aufträgen</t>
  </si>
  <si>
    <t xml:space="preserve">Die Revisionsleitung muss die Abschlusskommunikation zu einem Auftrag überprüfen und genehmigen, die auch das Gesamturteil zu einem Auftrag umfasst, und entscheiden, an wen und wie sie weitergegeben wird, bevor sie herausgegeben wird. Werden diese Aufgaben an andere Interne Revisorinnen oder Revisoren delegiert, verbleibt die Gesamtverantwortung bei der Revisionsleitung. </t>
  </si>
  <si>
    <t>Die Revisionsleitung muss je nach Erfordernis eine Rechtsberatung und/oder den Rat der Geschäftsleitung einholen, bevor eine Abschlusskommunikation an Parteien außerhalb der Organisation herausgegeben wird, sofern dies nicht anderweitig durch Gesetze und/oder Vorschriften vorgeschrieben oder eingeschränkt ist.</t>
  </si>
  <si>
    <t>Themen</t>
  </si>
  <si>
    <t>Die Feststellungen und Gesamturteile mehrerer Aufträge können bei ganzheitlicher Betrachtung Muster oder Trends aufdecken, wie z. B. Grundursachen. Wenn die Revisionsleitung Themen in Bezug auf die Governance-, Risikomanagement- und Kontrollprozesse der Organisation identifiziert, müssen sie zeitnah zusammen mit Erkenntnissen, Ratschlägen und/oder Gesamturteilen an Geschäftsleitung und Überwachungsorgan kommuniziert werden.</t>
  </si>
  <si>
    <t>Gesamturteile auf Ebene der Geschäftseinheit oder Organisation</t>
  </si>
  <si>
    <t xml:space="preserve">Aufgrund von Branchenanforderungen, Gesetzen und/oder Vorschriften oder den Erwartungen von Geschäftsleitung, Überwachungsorgan und/oder anderen Stakeholdern kann es erforderlich sein, dass die Revisionsleitung auf Ebene der Geschäftseinheit oder Organisation ein Gesamturteil über die Wirksamkeit der Governance-, Risikomanagement und/oder Kontrollprozesse abgibt. Ein solches Gesamturteil spiegelt das fachliche Urteil der Revisionsleitung auf der Grundlage mehrerer Aufträge wider und muss durch relevante, zuverlässige und ausreichende Informationen belegt sein. </t>
  </si>
  <si>
    <t>Die Kommunikation des Gesamturteils durch die Revisionsleitung an Geschäftsleitung oder Überwachungsorgan muss Folgendes enthalten:</t>
  </si>
  <si>
    <t>Wenn die Nichteinhaltung der Standards den Umfang oder den Betrieb der Internen Revision insgesamt betrifft, muss die Revisionsleitung die Nichteinhaltung sowie deren Auswirkungen gegenüber Geschäftsleitung und Überwachungsorgan offenlegen.</t>
  </si>
  <si>
    <t>Interne Beurteilungen müssen dokumentiert und in die Bewertung einbezogen werden, die von einem unabhängigen Dritten als Teil der externen Qualitätsbeurteilung der Organisation durchgeführt wird.</t>
  </si>
  <si>
    <t>Beurteilung für Standard 12.2 Leistungsmessung</t>
  </si>
  <si>
    <t>Die Revisionsleitung muss bei der Entwicklung der Leistungsziele die Beiträge und Erwartungen von Geschäftsleitung und Überwachungsorgan berücksichtigen.</t>
  </si>
  <si>
    <t>Die Revisionsleitung muss einen Maßnahmenplan entwickeln, um Probleme und Verbesserungsmöglichkeiten anzugehen.</t>
  </si>
  <si>
    <t>Beurteilung für Standard 12.3 Überwachung und Verbesserung der Leistung bei der Durchführung von Aufträgen</t>
  </si>
  <si>
    <t>Interne Revisorinnen und Revisoren müssen die gesammelten Informationen überprüfen, um zu verstehen, wie die Prozesse funktionieren sollen.</t>
  </si>
  <si>
    <t>Interne Revisorinnen und Revisoren müssen die zu überprüfenden Risiken ermitteln durch:</t>
  </si>
  <si>
    <t>Wenn die verfügbaren Ressourcen unangemessen oder unzureichend sind, müssen Interne Revisorinnen und Revisoren die Bedenken mit der Revisionsleitung besprechen, um die Ressourcen zu beschaffen.</t>
  </si>
  <si>
    <t>Beurteilung für Standard 13.6 Arbeitsprogramm</t>
  </si>
  <si>
    <t>Beispiele für Nachweise der Einhaltung sind Arbeitspapiere, die die Entwicklung des Arbeitsprogramms belegen, wie:</t>
  </si>
  <si>
    <t>Interne Revisorinnen und Revisoren müssen ein Arbeitsprogramm erstellen und dokumentieren, um die Auftragsziele zu erreichen.</t>
  </si>
  <si>
    <t>Das Arbeitsprogramm muss auf den während der Auftragsplanung gewonnenen Informationen basieren, gegebenenfalls einschließlich der Ergebnisse der Risikobeurteilung zu dem Auftrag.</t>
  </si>
  <si>
    <t>Das Arbeitsprogramm zum Auftrag muss Folgendes enthalten:</t>
  </si>
  <si>
    <t>Prinzip 14: Führe die Auftragsarbeiten aus</t>
  </si>
  <si>
    <t>Interne Revisorinnen und Revisoren setzen das Arbeitsprogramm um, um die Auftragsziele zu erreichen.</t>
  </si>
  <si>
    <t>Beurteilung für Standard 14.1 Sammeln von Informationen für Analysen und Bewertungen</t>
  </si>
  <si>
    <t>Sammeln von Informationen</t>
  </si>
  <si>
    <t>Um Analysen und Bewertungen durchführen zu können, müssen Interne Revisorinnen und Revisoren relevante, zuverlässige und ausreichende Informationen sammeln:</t>
  </si>
  <si>
    <t>Um die Wesentlichkeit des Risikos zu bestimmen, berücksichtigen Interne Revisorinnen und Revisoren die Wahrscheinlichkeit des Risikoeintritts und die Auswirkungen, die das Risiko auf die Organisation oder ihre Governance‑, Risikomanagement- oder Kontrollprozesse haben kann.</t>
  </si>
  <si>
    <t>In der Abschlusskommunikation müssen die für die Behebung von Feststellungen verantwortlichen Personen und die geplanten Termine, zu denen die Maßnahmen umgesetzt sein sollen, angegeben werden.</t>
  </si>
  <si>
    <t>Wenn Interne Revisorinnen und Revisoren feststellen, dass das Management vor der Abschlusskommunikation Maßnahmen eingeleitet oder abgeschlossen hat, um eine Feststellung zu beheben, muss dies in der Kommunikation gewürdigt werden.</t>
  </si>
  <si>
    <t>Interne Revisorinnen und Revisoren müssen sicherstellen, dass die Abschlusskommunikation von der Revisionsleitung überprüft und genehmigt wird, bevor sie herausgegeben wird.</t>
  </si>
  <si>
    <t>Die Revisionsleitung muss die Abschlusskommunikation an diejenigen Parteien verteilen, die sicherstellen können, dass die Ergebnisse gebührend berücksichtigt werden.</t>
  </si>
  <si>
    <t>Wenn der Auftrag nicht in Übereinstimmung mit den Standards durchgeführt wird, muss die Abschlusskommunikation die folgenden Details über die Nichteinhaltung offenlegen:</t>
  </si>
  <si>
    <t>Der Umfang dieser Verfahren muss die Wesentlichkeit der Feststellung berücksichtigen.</t>
  </si>
  <si>
    <t>Wenn das Management bei der Umsetzung der vereinbarten Maßnahmen gemäß der festgelegten Erledigungstermine keinen Fortschritt erzielt hat, müssen Interne Revisorinnen und Revisoren eine Erläuterung vom Management einholen und dokumentieren und den Sachverhalt mit der Revisionsleitung besprechen.</t>
  </si>
  <si>
    <t>Die Revisionsleitung ist dafür verantwortlich, festzustellen, ob die Geschäftsleitung durch Verzögerung oder Untätigkeit ein Risiko akzeptiert hat, das die Risikotoleranz überschreitet.</t>
  </si>
  <si>
    <r>
      <t>•</t>
    </r>
    <r>
      <rPr>
        <sz val="7"/>
        <color rgb="FF000000"/>
        <rFont val="Times New Roman"/>
        <family val="1"/>
      </rPr>
      <t xml:space="preserve">    </t>
    </r>
    <r>
      <rPr>
        <sz val="9"/>
        <color rgb="FF000000"/>
        <rFont val="Arial"/>
        <family val="2"/>
      </rPr>
      <t>Ein Schulungsplan, der ethikbezogene Aus- und Weiterbildung umfasst.</t>
    </r>
  </si>
  <si>
    <r>
      <t>•</t>
    </r>
    <r>
      <rPr>
        <sz val="7"/>
        <color rgb="FF000000"/>
        <rFont val="Times New Roman"/>
        <family val="1"/>
      </rPr>
      <t xml:space="preserve">    </t>
    </r>
    <r>
      <rPr>
        <sz val="9"/>
        <color rgb="FF000000"/>
        <rFont val="Arial"/>
        <family val="2"/>
      </rPr>
      <t>Dokumente, die die Anwesenheit oder Teilnahme von Internen Revisorinnen und Revisoren an Ethikschulungen belegen.</t>
    </r>
  </si>
  <si>
    <r>
      <t>•</t>
    </r>
    <r>
      <rPr>
        <sz val="7"/>
        <color rgb="FF000000"/>
        <rFont val="Times New Roman"/>
        <family val="1"/>
      </rPr>
      <t xml:space="preserve">    </t>
    </r>
    <r>
      <rPr>
        <sz val="9"/>
        <color rgb="FF000000"/>
        <rFont val="Arial"/>
        <family val="2"/>
      </rPr>
      <t>Leistungsbeurteilungen, die Aufrichtigkeit und berufliche Courage als Ziele angeben.</t>
    </r>
  </si>
  <si>
    <r>
      <t>•</t>
    </r>
    <r>
      <rPr>
        <sz val="7"/>
        <color rgb="FF000000"/>
        <rFont val="Times New Roman"/>
        <family val="1"/>
      </rPr>
      <t xml:space="preserve">    </t>
    </r>
    <r>
      <rPr>
        <sz val="9"/>
        <color rgb="FF000000"/>
        <rFont val="Arial"/>
        <family val="2"/>
      </rPr>
      <t>Feedback von wichtigen Stakeholdern zu Aufrichtigkeit und Courage von Internen Revisorinnen und Revisoren.</t>
    </r>
  </si>
  <si>
    <r>
      <t>•</t>
    </r>
    <r>
      <rPr>
        <sz val="7"/>
        <color rgb="FF000000"/>
        <rFont val="Times New Roman"/>
        <family val="1"/>
      </rPr>
      <t xml:space="preserve">     </t>
    </r>
    <r>
      <rPr>
        <sz val="9"/>
        <color rgb="FF000000"/>
        <rFont val="Arial"/>
        <family val="2"/>
      </rPr>
      <t>Aufzeichnungen über die Teilnahme von Internen Revisorinnen und Revisoren an Workshops, Schulungen oder Sitzungen, bei denen ethische Erwartungen und Sachverhalte besprochen wurden.</t>
    </r>
  </si>
  <si>
    <r>
      <t>•</t>
    </r>
    <r>
      <rPr>
        <sz val="7"/>
        <color rgb="FF000000"/>
        <rFont val="Times New Roman"/>
        <family val="1"/>
      </rPr>
      <t xml:space="preserve">     </t>
    </r>
    <r>
      <rPr>
        <sz val="9"/>
        <color rgb="FF000000"/>
        <rFont val="Arial"/>
        <family val="2"/>
      </rPr>
      <t>Von Internen Revisorinnen und Revisoren unterzeichnete Formulare, die das Verständnis und die Verpflichtung bestätigen, die Ethikrichtlinien und -prozesse der Organisation zu befolgen.</t>
    </r>
  </si>
  <si>
    <r>
      <t>•</t>
    </r>
    <r>
      <rPr>
        <sz val="7"/>
        <color rgb="FF000000"/>
        <rFont val="Times New Roman"/>
        <family val="1"/>
      </rPr>
      <t xml:space="preserve">     </t>
    </r>
    <r>
      <rPr>
        <sz val="9"/>
        <color rgb="FF000000"/>
        <rFont val="Arial"/>
        <family val="2"/>
      </rPr>
      <t>Der Revisionsplan, das Arbeitsprogramm oder die Arbeitspapiere, aus denen die Berücksichtigung der ethikbezogenen Ziele, Risiken und Kontrollprozesse der Organisation hervorgeht.</t>
    </r>
  </si>
  <si>
    <r>
      <t>•</t>
    </r>
    <r>
      <rPr>
        <sz val="7"/>
        <color rgb="FF000000"/>
        <rFont val="Times New Roman"/>
        <family val="1"/>
      </rPr>
      <t xml:space="preserve">     </t>
    </r>
    <r>
      <rPr>
        <sz val="9"/>
        <color rgb="FF000000"/>
        <rFont val="Arial"/>
        <family val="2"/>
      </rPr>
      <t>Dokumentation, aus der hervorgeht, dass ethische Probleme dem Überwachungsorgan, der Geschäftsleitung und den Aufsichtsbehörden im Einklang mit den Richtlinien der Organisation und den relevanten Gesetzen und/oder Vorschriften mitgeteilt wurden.</t>
    </r>
  </si>
  <si>
    <r>
      <t>•</t>
    </r>
    <r>
      <rPr>
        <sz val="7"/>
        <color rgb="FF000000"/>
        <rFont val="Times New Roman"/>
        <family val="1"/>
      </rPr>
      <t xml:space="preserve">     </t>
    </r>
    <r>
      <rPr>
        <sz val="9"/>
        <color rgb="FF000000"/>
        <rFont val="Arial"/>
        <family val="2"/>
      </rPr>
      <t>Aufzeichnungen über die Teilnahme Interner Revisorinnen und Revisoren an Schulungen zu Gesetzen, Vorschriften und/oder professionellem Verhalten.</t>
    </r>
  </si>
  <si>
    <r>
      <t>•</t>
    </r>
    <r>
      <rPr>
        <sz val="7"/>
        <color rgb="FF000000"/>
        <rFont val="Times New Roman"/>
        <family val="1"/>
      </rPr>
      <t xml:space="preserve">     </t>
    </r>
    <r>
      <rPr>
        <sz val="9"/>
        <color rgb="FF000000"/>
        <rFont val="Arial"/>
        <family val="2"/>
      </rPr>
      <t>Bestätigungen der Internen Revisorinnen und Revisoren über ihr Verständnis von relevanten gesetzlichen und beruflichen Erwartungen und ihres Einverständnisses, im Einklang mit diesen zu handeln.</t>
    </r>
  </si>
  <si>
    <r>
      <t>•</t>
    </r>
    <r>
      <rPr>
        <sz val="7"/>
        <color rgb="FF000000"/>
        <rFont val="Times New Roman"/>
        <family val="1"/>
      </rPr>
      <t xml:space="preserve">     </t>
    </r>
    <r>
      <rPr>
        <sz val="9"/>
        <color rgb="FF000000"/>
        <rFont val="Arial"/>
        <family val="2"/>
      </rPr>
      <t>Dokumentierte Methoden zum Umgang mit illegalem oder diskreditierendem Verhalten von Internen Revisorinnen und Revisoren und Verstößen gegen Gesetze oder Vorschriften durch Personen innerhalb der Organisation.</t>
    </r>
  </si>
  <si>
    <r>
      <t>•</t>
    </r>
    <r>
      <rPr>
        <sz val="7"/>
        <color rgb="FF000000"/>
        <rFont val="Times New Roman"/>
        <family val="1"/>
      </rPr>
      <t xml:space="preserve">     </t>
    </r>
    <r>
      <rPr>
        <sz val="9"/>
        <color rgb="FF000000"/>
        <rFont val="Arial"/>
        <family val="2"/>
      </rPr>
      <t>Dokumentierte Kommunikation zwischen Internen Revisorinnen und Revisoren und ihren Führungskräften und/oder Rechtsberatern die auf Bedenken hinsichtlich illegaler oder unprofessioneller Handlungen eingeht.</t>
    </r>
  </si>
  <si>
    <r>
      <t>•</t>
    </r>
    <r>
      <rPr>
        <sz val="7"/>
        <color rgb="FF000000"/>
        <rFont val="Times New Roman"/>
        <family val="1"/>
      </rPr>
      <t xml:space="preserve">     </t>
    </r>
    <r>
      <rPr>
        <sz val="9"/>
        <color rgb="FF000000"/>
        <rFont val="Arial"/>
        <family val="2"/>
      </rPr>
      <t>Bestätigung, dass Arbeitspapiere überprüft wurden.</t>
    </r>
  </si>
  <si>
    <r>
      <t>•</t>
    </r>
    <r>
      <rPr>
        <sz val="7"/>
        <color rgb="FF000000"/>
        <rFont val="Times New Roman"/>
        <family val="1"/>
      </rPr>
      <t xml:space="preserve">     </t>
    </r>
    <r>
      <rPr>
        <sz val="9"/>
        <color rgb="FF000000"/>
        <rFont val="Arial"/>
        <family val="2"/>
      </rPr>
      <t>Abschlusskommunikation zu Aufträgen, falls anwendbar.</t>
    </r>
  </si>
  <si>
    <r>
      <t>Interne Revisorinnen und Revisoren dürfen sich nicht auf Aktivitäten einlassen oder an Aktivitäten beteiligt sein, die illegal sind, die Organisation oder den Berufsstand der Internen Revision diskreditieren</t>
    </r>
    <r>
      <rPr>
        <sz val="9"/>
        <color rgb="FF000000"/>
        <rFont val="Arial"/>
        <family val="2"/>
      </rPr>
      <t xml:space="preserve"> oder die der Organisation oder ihren Mitarbeiterinnen und Mitarbeitern schaden könnten.</t>
    </r>
  </si>
  <si>
    <r>
      <t>•</t>
    </r>
    <r>
      <rPr>
        <sz val="7"/>
        <color rgb="FF000000"/>
        <rFont val="Times New Roman"/>
        <family val="1"/>
      </rPr>
      <t xml:space="preserve">     </t>
    </r>
    <r>
      <rPr>
        <sz val="9"/>
        <color rgb="FF000000"/>
        <rFont val="Arial"/>
        <family val="2"/>
      </rPr>
      <t>Verweise auf die Verantwortung der Internen Revisorinnen und Revisoren für die Wahrung ihrer Objektivität in der Geschäftsordnung der Internen Revision.</t>
    </r>
  </si>
  <si>
    <r>
      <t>•</t>
    </r>
    <r>
      <rPr>
        <sz val="7"/>
        <color rgb="FF000000"/>
        <rFont val="Times New Roman"/>
        <family val="1"/>
      </rPr>
      <t xml:space="preserve">     </t>
    </r>
    <r>
      <rPr>
        <sz val="9"/>
        <color rgb="FF000000"/>
        <rFont val="Arial"/>
        <family val="2"/>
      </rPr>
      <t>Richtlinien und Verfahren in Bezug auf Objektivität.</t>
    </r>
  </si>
  <si>
    <r>
      <t>•</t>
    </r>
    <r>
      <rPr>
        <sz val="7"/>
        <color rgb="FF000000"/>
        <rFont val="Times New Roman"/>
        <family val="1"/>
      </rPr>
      <t xml:space="preserve">     </t>
    </r>
    <r>
      <rPr>
        <sz val="9"/>
        <color rgb="FF000000"/>
        <rFont val="Arial"/>
        <family val="2"/>
      </rPr>
      <t>Dokumentation über geplante und durchgeführte Objektivitätsschulungen, einschließlich Teilnehmerliste.</t>
    </r>
  </si>
  <si>
    <r>
      <t>•</t>
    </r>
    <r>
      <rPr>
        <sz val="7"/>
        <color rgb="FF000000"/>
        <rFont val="Times New Roman"/>
        <family val="1"/>
      </rPr>
      <t xml:space="preserve">     </t>
    </r>
    <r>
      <rPr>
        <sz val="9"/>
        <color rgb="FF000000"/>
        <rFont val="Arial"/>
        <family val="2"/>
      </rPr>
      <t>Formulare, die bestätigen, dass sich die Internen Revisorinnen und Revisoren der Bedeutung der Objektivität und der Verpflichtung zur Offenlegung möglicher Beeinträchtigungen bewusst sind.</t>
    </r>
  </si>
  <si>
    <r>
      <t>•</t>
    </r>
    <r>
      <rPr>
        <sz val="7"/>
        <color rgb="FF000000"/>
        <rFont val="Times New Roman"/>
        <family val="1"/>
      </rPr>
      <t xml:space="preserve">     </t>
    </r>
    <r>
      <rPr>
        <sz val="9"/>
        <color rgb="FF000000"/>
        <rFont val="Arial"/>
        <family val="2"/>
      </rPr>
      <t>Dokumentierte Offenlegungen potenzieller Interessenkonflikte oder anderer Beeinträchtigungen der Objektivität.</t>
    </r>
  </si>
  <si>
    <r>
      <t>•</t>
    </r>
    <r>
      <rPr>
        <sz val="7"/>
        <color rgb="FF000000"/>
        <rFont val="Times New Roman"/>
        <family val="1"/>
      </rPr>
      <t xml:space="preserve">     </t>
    </r>
    <r>
      <rPr>
        <sz val="9"/>
        <color rgb="FF000000"/>
        <rFont val="Arial"/>
        <family val="2"/>
      </rPr>
      <t>Dokumentation aus der Beaufsichtigung durch die Auftragsleitung und zum Mentoring von Internen Revisorinnen und Revisoren.</t>
    </r>
  </si>
  <si>
    <r>
      <t>•</t>
    </r>
    <r>
      <rPr>
        <sz val="7"/>
        <color rgb="FF000000"/>
        <rFont val="Times New Roman"/>
        <family val="1"/>
      </rPr>
      <t xml:space="preserve">     </t>
    </r>
    <r>
      <rPr>
        <sz val="9"/>
        <color rgb="FF000000"/>
        <rFont val="Arial"/>
        <family val="2"/>
      </rPr>
      <t>Richtlinien und Verfahren zur Identifikation potenzieller Beeinträchtigungen und notwendiger Schutzmaßnahmen.</t>
    </r>
  </si>
  <si>
    <r>
      <t>•</t>
    </r>
    <r>
      <rPr>
        <sz val="7"/>
        <color rgb="FF000000"/>
        <rFont val="Times New Roman"/>
        <family val="1"/>
      </rPr>
      <t xml:space="preserve">     </t>
    </r>
    <r>
      <rPr>
        <sz val="9"/>
        <color rgb="FF000000"/>
        <rFont val="Arial"/>
        <family val="2"/>
      </rPr>
      <t>Aufzeichnungen über Objektivitätsschulungen.</t>
    </r>
  </si>
  <si>
    <r>
      <t>•</t>
    </r>
    <r>
      <rPr>
        <sz val="7"/>
        <color rgb="FF000000"/>
        <rFont val="Times New Roman"/>
        <family val="1"/>
      </rPr>
      <t xml:space="preserve">     </t>
    </r>
    <r>
      <rPr>
        <sz val="9"/>
        <color rgb="FF000000"/>
        <rFont val="Arial"/>
        <family val="2"/>
      </rPr>
      <t>Dokumentation, durch die Interne Revisorinnen und Revisoren belegen, dass bei ihnen entweder keine Beeinträchtigungen bekannt sind oder mögliche Beeinträchtigungen offengelegt wurden.</t>
    </r>
  </si>
  <si>
    <r>
      <t>•</t>
    </r>
    <r>
      <rPr>
        <sz val="7"/>
        <color rgb="FF000000"/>
        <rFont val="Times New Roman"/>
        <family val="1"/>
      </rPr>
      <t xml:space="preserve">     </t>
    </r>
    <r>
      <rPr>
        <sz val="9"/>
        <color rgb="FF000000"/>
        <rFont val="Arial"/>
        <family val="2"/>
      </rPr>
      <t>Quellen für Feedback zur Wahrnehmung der Objektivität von Internen Revisorinnen und Revisoren, wie z. B. Umfragen bei den Stakeholdern der Internen Revision.</t>
    </r>
  </si>
  <si>
    <r>
      <t>•</t>
    </r>
    <r>
      <rPr>
        <sz val="7"/>
        <color rgb="FF000000"/>
        <rFont val="Times New Roman"/>
        <family val="1"/>
      </rPr>
      <t xml:space="preserve">     </t>
    </r>
    <r>
      <rPr>
        <sz val="9"/>
        <color rgb="FF000000"/>
        <rFont val="Arial"/>
        <family val="2"/>
      </rPr>
      <t>Notizen aus Qualitätsüberprüfungen.</t>
    </r>
  </si>
  <si>
    <r>
      <t>•</t>
    </r>
    <r>
      <rPr>
        <sz val="7"/>
        <color rgb="FF000000"/>
        <rFont val="Times New Roman"/>
        <family val="1"/>
      </rPr>
      <t xml:space="preserve">     </t>
    </r>
    <r>
      <rPr>
        <sz val="9"/>
        <color rgb="FF000000"/>
        <rFont val="Arial"/>
        <family val="2"/>
      </rPr>
      <t>Vergütungsplan.</t>
    </r>
  </si>
  <si>
    <r>
      <t>•</t>
    </r>
    <r>
      <rPr>
        <sz val="7"/>
        <color rgb="FF000000"/>
        <rFont val="Times New Roman"/>
        <family val="1"/>
      </rPr>
      <t xml:space="preserve">     </t>
    </r>
    <r>
      <rPr>
        <sz val="9"/>
        <color rgb="FF000000"/>
        <rFont val="Arial"/>
        <family val="2"/>
      </rPr>
      <t>Protokolle von Sitzungen des Leitungs- und Überwachungsorgans, in denen Beeinträchtigungen der Objektivität diskutiert wurden.</t>
    </r>
  </si>
  <si>
    <r>
      <t>•</t>
    </r>
    <r>
      <rPr>
        <sz val="7"/>
        <color rgb="FF000000"/>
        <rFont val="Times New Roman"/>
        <family val="1"/>
      </rPr>
      <t xml:space="preserve">     </t>
    </r>
    <r>
      <rPr>
        <sz val="9"/>
        <color rgb="FF000000"/>
        <rFont val="Arial"/>
        <family val="2"/>
      </rPr>
      <t>Pläne, die alternative Maßnahmen zur Erfüllung des Revisionsplans aufzeigen, wenn Beeinträchtigungen der Objektivität unvermeidbar waren.</t>
    </r>
  </si>
  <si>
    <r>
      <t>•</t>
    </r>
    <r>
      <rPr>
        <sz val="7"/>
        <color rgb="FF000000"/>
        <rFont val="Times New Roman"/>
        <family val="1"/>
      </rPr>
      <t xml:space="preserve">     </t>
    </r>
    <r>
      <rPr>
        <sz val="9"/>
        <color rgb="FF000000"/>
        <rFont val="Arial"/>
        <family val="2"/>
      </rPr>
      <t>Ergebnisse externer Qualitätsbeurteilungen durch unabhängige Beurteilerinnen oder Beurteiler.</t>
    </r>
  </si>
  <si>
    <r>
      <t xml:space="preserve">Interne Revisorinnen und Revisoren dürfen </t>
    </r>
    <r>
      <rPr>
        <b/>
        <sz val="9"/>
        <color rgb="FF000000"/>
        <rFont val="Arial"/>
        <family val="2"/>
      </rPr>
      <t>keine materiellen oder immateriellen Gegenstände</t>
    </r>
    <r>
      <rPr>
        <sz val="9"/>
        <color rgb="FF000000"/>
        <rFont val="Arial"/>
        <family val="2"/>
      </rPr>
      <t xml:space="preserve"> wie Geschenke, Belohnungen oder Gefälligkeiten annehmen, die die Objektivität beeinträchtigen oder den Anschein dessen erwecken.</t>
    </r>
  </si>
  <si>
    <r>
      <t xml:space="preserve">Interne Revisorinnen und Revisoren müssen </t>
    </r>
    <r>
      <rPr>
        <b/>
        <sz val="9"/>
        <color rgb="FF000000"/>
        <rFont val="Arial"/>
        <family val="2"/>
      </rPr>
      <t>Interessenkonflikte vermeiden</t>
    </r>
    <r>
      <rPr>
        <sz val="9"/>
        <color rgb="FF000000"/>
        <rFont val="Arial"/>
        <family val="2"/>
      </rPr>
      <t xml:space="preserve"> und dürfen sich nicht unangemessen von ihren eigenen Interessen oder den Interessen anderer, einschließlich der Geschäftsleitung oder anderer Autoritätspersonen, des politischen Umfelds oder anderer Aspekte ihres Umfelds, beeinflussen lassen.</t>
    </r>
  </si>
  <si>
    <r>
      <t xml:space="preserve">Interne Revisorinnen und Revisoren müssen </t>
    </r>
    <r>
      <rPr>
        <b/>
        <sz val="9"/>
        <color rgb="FF000000"/>
        <rFont val="Arial"/>
        <family val="2"/>
      </rPr>
      <t>davon Abstand nehmen, bestimmte Tätigkeiten zu beurteilen, für die sie zuvor verantwortlich waren</t>
    </r>
    <r>
      <rPr>
        <sz val="9"/>
        <color rgb="FF000000"/>
        <rFont val="Arial"/>
        <family val="2"/>
      </rPr>
      <t>. Eine Beeinträchtigung der Objektivität wird vermutet, wenn eine Interne Revisorin oder ein Revisor Prüfungsleistungen für eine Tätigkeit erbringt, für die sie/er in den letzten 12 Monaten verantwortlich war.</t>
    </r>
  </si>
  <si>
    <r>
      <t xml:space="preserve">Wenn die Interne Revision dort </t>
    </r>
    <r>
      <rPr>
        <b/>
        <sz val="9"/>
        <color rgb="FF000000"/>
        <rFont val="Arial"/>
        <family val="2"/>
      </rPr>
      <t>Prüfungsleistungen</t>
    </r>
    <r>
      <rPr>
        <sz val="9"/>
        <color rgb="FF000000"/>
        <rFont val="Arial"/>
        <family val="2"/>
      </rPr>
      <t xml:space="preserve"> erbringen soll, </t>
    </r>
    <r>
      <rPr>
        <b/>
        <sz val="9"/>
        <color rgb="FF000000"/>
        <rFont val="Arial"/>
        <family val="2"/>
      </rPr>
      <t>wo sie zuvor Beratungsleistungen erbracht hat</t>
    </r>
    <r>
      <rPr>
        <sz val="9"/>
        <color rgb="FF000000"/>
        <rFont val="Arial"/>
        <family val="2"/>
      </rPr>
      <t>, muss die Revisionsleitung bestätigen, dass die Beratungsleistung die Objektivität nicht beeinträchtigt und individuell objektive Ressourcen so zuweisen, dass die individuelle Objektivität gewahrt bleibt.</t>
    </r>
  </si>
  <si>
    <r>
      <t>•</t>
    </r>
    <r>
      <rPr>
        <sz val="7"/>
        <color rgb="FF000000"/>
        <rFont val="Times New Roman"/>
        <family val="1"/>
      </rPr>
      <t xml:space="preserve">    </t>
    </r>
    <r>
      <rPr>
        <sz val="9"/>
        <color rgb="FF000000"/>
        <rFont val="Arial"/>
        <family val="2"/>
      </rPr>
      <t>Methoden der Internen Revision zur Offenlegung von Beeinträchtigungen der Objektivität.</t>
    </r>
  </si>
  <si>
    <r>
      <t>•</t>
    </r>
    <r>
      <rPr>
        <sz val="7"/>
        <color rgb="FF000000"/>
        <rFont val="Times New Roman"/>
        <family val="1"/>
      </rPr>
      <t xml:space="preserve">    </t>
    </r>
    <r>
      <rPr>
        <sz val="9"/>
        <color rgb="FF000000"/>
        <rFont val="Arial"/>
        <family val="2"/>
      </rPr>
      <t>Unterlagen, die das Vorhandensein oder Nichtvorhandensein von Beeinträchtigungen der Objektivität belegen.</t>
    </r>
  </si>
  <si>
    <r>
      <t>•</t>
    </r>
    <r>
      <rPr>
        <sz val="7"/>
        <color rgb="FF000000"/>
        <rFont val="Times New Roman"/>
        <family val="1"/>
      </rPr>
      <t xml:space="preserve">    </t>
    </r>
    <r>
      <rPr>
        <sz val="9"/>
        <color rgb="FF000000"/>
        <rFont val="Arial"/>
        <family val="2"/>
      </rPr>
      <t>Aufzeichnungen über die Offenlegung von Beeinträchtigungen der Objektivität und die Antwort und/oder Genehmigung des Umgangs damit durch die geeigneten Parteien.</t>
    </r>
    <r>
      <rPr>
        <b/>
        <sz val="9"/>
        <color rgb="FF000000"/>
        <rFont val="Arial"/>
        <family val="2"/>
      </rPr>
      <t xml:space="preserve"> </t>
    </r>
  </si>
  <si>
    <r>
      <t>Wenn nach Abschluss eines Auftrags eine Beeinträchtigung entdeckt wird, die die Zuverlässigkeit oder wahrgenommene Zuverlässigkeit von Feststellungen, Empfehlungen und/oder Gesamturteil des Auftrags beeinträchtigt</t>
    </r>
    <r>
      <rPr>
        <sz val="9"/>
        <color rgb="FF000000"/>
        <rFont val="Arial"/>
        <family val="2"/>
      </rPr>
      <t>, muss die Revisionsleitung die Bedenken mit dem Management des Untersuchungsgegenstands, der Geschäftsleitung, dem Überwachungsorgan und/oder anderen betroffenen Stakeholdern besprechen und geeignete Maßnahmen zur Lösung der Situation festlegen.</t>
    </r>
  </si>
  <si>
    <r>
      <t>•</t>
    </r>
    <r>
      <rPr>
        <sz val="7"/>
        <color rgb="FF000000"/>
        <rFont val="Times New Roman"/>
        <family val="1"/>
      </rPr>
      <t xml:space="preserve">    </t>
    </r>
    <r>
      <rPr>
        <sz val="9"/>
        <color rgb="FF000000"/>
        <rFont val="Arial"/>
        <family val="2"/>
      </rPr>
      <t>Dokumentation, die Zertifizierungen, Ausbildung, Erfahrung, beruflichen Werdegang und andere Qualifikationen der Internen Revisorinnen und Revisoren auflistet.</t>
    </r>
  </si>
  <si>
    <r>
      <t>•</t>
    </r>
    <r>
      <rPr>
        <sz val="7"/>
        <color rgb="FF000000"/>
        <rFont val="Times New Roman"/>
        <family val="1"/>
      </rPr>
      <t xml:space="preserve">    </t>
    </r>
    <r>
      <rPr>
        <sz val="9"/>
        <color rgb="FF000000"/>
        <rFont val="Arial"/>
        <family val="2"/>
      </rPr>
      <t>Selbstbeurteilungen der Internen Revisorinnen und Revisoren zu ihren Kompetenzen und Plänen zur beruflichen Weiterentwicklung.</t>
    </r>
  </si>
  <si>
    <r>
      <t>•</t>
    </r>
    <r>
      <rPr>
        <sz val="7"/>
        <color rgb="FF000000"/>
        <rFont val="Times New Roman"/>
        <family val="1"/>
      </rPr>
      <t xml:space="preserve">    </t>
    </r>
    <r>
      <rPr>
        <sz val="9"/>
        <color rgb="FF000000"/>
        <rFont val="Arial"/>
        <family val="2"/>
      </rPr>
      <t>Dokumentation der absolvierten beruflichen Weiterbildung der Internen Revisorinnen und Revisoren, wie z. B. Kurse, Tagungen, Workshops und Seminare.</t>
    </r>
  </si>
  <si>
    <r>
      <t>•</t>
    </r>
    <r>
      <rPr>
        <sz val="7"/>
        <color rgb="FF000000"/>
        <rFont val="Times New Roman"/>
        <family val="1"/>
      </rPr>
      <t xml:space="preserve">    </t>
    </r>
    <r>
      <rPr>
        <sz val="9"/>
        <color rgb="FF000000"/>
        <rFont val="Arial"/>
        <family val="2"/>
      </rPr>
      <t>Dokumentierte Leistungsüberprüfungen von Internen Revisorinnen und Revisoren.</t>
    </r>
  </si>
  <si>
    <r>
      <t>•</t>
    </r>
    <r>
      <rPr>
        <sz val="7"/>
        <color rgb="FF000000"/>
        <rFont val="Times New Roman"/>
        <family val="1"/>
      </rPr>
      <t xml:space="preserve">    </t>
    </r>
    <r>
      <rPr>
        <sz val="9"/>
        <color rgb="FF000000"/>
        <rFont val="Arial"/>
        <family val="2"/>
      </rPr>
      <t>Dokumentierte Überprüfungen von Revisionsaufträgen, Umfragen nach dem Revisionsauftrag, die von Stakeholdern der Internen Revision beantwortet wurden, und andere Formen des Feedbacks, die einen Einblick in die Kompetenzen der Internen Revisorinnen und Revisoren und der Internen Revision geben.</t>
    </r>
  </si>
  <si>
    <r>
      <t>•</t>
    </r>
    <r>
      <rPr>
        <sz val="7"/>
        <color rgb="FF000000"/>
        <rFont val="Times New Roman"/>
        <family val="1"/>
      </rPr>
      <t xml:space="preserve">    </t>
    </r>
    <r>
      <rPr>
        <sz val="9"/>
        <color rgb="FF000000"/>
        <rFont val="Arial"/>
        <family val="2"/>
      </rPr>
      <t>Die Ergebnisse interner und externer Qualitätsbeurteilungen.</t>
    </r>
  </si>
  <si>
    <r>
      <t>•</t>
    </r>
    <r>
      <rPr>
        <sz val="7"/>
        <color rgb="FF000000"/>
        <rFont val="Times New Roman"/>
        <family val="1"/>
      </rPr>
      <t xml:space="preserve">    </t>
    </r>
    <r>
      <rPr>
        <sz val="9"/>
        <color rgb="FF000000"/>
        <rFont val="Arial"/>
        <family val="2"/>
      </rPr>
      <t>Dokumentation relevanter Kompetenzen, die zur Erfüllung des Revisionsplans notwendig sind, Analyse von Ressourcenlücken und Identifikation der erforderlichen Schulungen und des Budgets, um die Lücken zu schließen.</t>
    </r>
  </si>
  <si>
    <r>
      <t>•</t>
    </r>
    <r>
      <rPr>
        <sz val="7"/>
        <color rgb="FF000000"/>
        <rFont val="Times New Roman"/>
        <family val="1"/>
      </rPr>
      <t xml:space="preserve">    </t>
    </r>
    <r>
      <rPr>
        <sz val="9"/>
        <color rgb="FF000000"/>
        <rFont val="Arial"/>
        <family val="2"/>
      </rPr>
      <t>Dokumentation wie eine Prüfungsübersicht, die die Kompetenzen anderer Anbieter von Prüfungs- und Beratungsleistungen aufzeigt, auf die sich die Interne Revision verlassen könnte.</t>
    </r>
  </si>
  <si>
    <r>
      <t>•</t>
    </r>
    <r>
      <rPr>
        <sz val="7"/>
        <color rgb="FF000000"/>
        <rFont val="Times New Roman"/>
        <family val="1"/>
      </rPr>
      <t xml:space="preserve">    </t>
    </r>
    <r>
      <rPr>
        <sz val="9"/>
        <color rgb="FF000000"/>
        <rFont val="Arial"/>
        <family val="2"/>
      </rPr>
      <t>Dokumentierte Pläne für die Teilnahme an Schulungsveranstaltungen, Fachkonferenzen und anderen kontinuierlichen beruflichen Weiterbildungen.</t>
    </r>
  </si>
  <si>
    <r>
      <t>•</t>
    </r>
    <r>
      <rPr>
        <sz val="7"/>
        <color rgb="FF000000"/>
        <rFont val="Times New Roman"/>
        <family val="1"/>
      </rPr>
      <t xml:space="preserve">    </t>
    </r>
    <r>
      <rPr>
        <sz val="9"/>
        <color rgb="FF000000"/>
        <rFont val="Arial"/>
        <family val="2"/>
      </rPr>
      <t>Aufzeichnungen über die absolvierte kontinuierliche berufliche Weiterbildung der Internen Revisorinnen und Revisoren und erlangte Zertifizierungen.</t>
    </r>
  </si>
  <si>
    <r>
      <t>•</t>
    </r>
    <r>
      <rPr>
        <sz val="7"/>
        <color rgb="FF000000"/>
        <rFont val="Times New Roman"/>
        <family val="1"/>
      </rPr>
      <t xml:space="preserve">    </t>
    </r>
    <r>
      <rPr>
        <sz val="9"/>
        <color rgb="FF000000"/>
        <rFont val="Arial"/>
        <family val="2"/>
      </rPr>
      <t>Leistungsbeurteilungen und/oder Pläne für die berufliche Entwicklung der Internen Revisorinnen und Revisoren.</t>
    </r>
  </si>
  <si>
    <r>
      <t>•</t>
    </r>
    <r>
      <rPr>
        <sz val="7"/>
        <color rgb="FF000000"/>
        <rFont val="Times New Roman"/>
        <family val="1"/>
      </rPr>
      <t xml:space="preserve">    </t>
    </r>
    <r>
      <rPr>
        <sz val="9"/>
        <color rgb="FF000000"/>
        <rFont val="Arial"/>
        <family val="2"/>
      </rPr>
      <t>Nachweis der aktiven Beteiligung im IIA und anderen relevanten Berufsorganisationen, wie z. B. ehrenamtliche Tätigkeiten.</t>
    </r>
  </si>
  <si>
    <r>
      <t>•</t>
    </r>
    <r>
      <rPr>
        <sz val="7"/>
        <color rgb="FF000000"/>
        <rFont val="Times New Roman"/>
        <family val="1"/>
      </rPr>
      <t xml:space="preserve">    </t>
    </r>
    <r>
      <rPr>
        <sz val="9"/>
        <color rgb="FF000000"/>
        <rFont val="Arial"/>
        <family val="2"/>
      </rPr>
      <t>Dokumentation der Methoden der Internen Revision und eine Indikation, wann die letzte Aktualisierung erfolgt ist.</t>
    </r>
  </si>
  <si>
    <r>
      <t>•</t>
    </r>
    <r>
      <rPr>
        <sz val="7"/>
        <color rgb="FF000000"/>
        <rFont val="Times New Roman"/>
        <family val="1"/>
      </rPr>
      <t xml:space="preserve">    </t>
    </r>
    <r>
      <rPr>
        <sz val="9"/>
        <color rgb="FF000000"/>
        <rFont val="Arial"/>
        <family val="2"/>
      </rPr>
      <t>Falls zutreffend, Abschlusskommunikation und Kommunikation mit Geschäftsleitung und Überwachungsorgan, wo die Nichteinhaltung offengelegt wurde.</t>
    </r>
  </si>
  <si>
    <r>
      <t>•</t>
    </r>
    <r>
      <rPr>
        <sz val="7"/>
        <color rgb="FF000000"/>
        <rFont val="Times New Roman"/>
        <family val="1"/>
      </rPr>
      <t xml:space="preserve">    </t>
    </r>
    <r>
      <rPr>
        <sz val="9"/>
        <color rgb="FF000000"/>
        <rFont val="Arial"/>
        <family val="2"/>
      </rPr>
      <t>Dokumentation mit Verweisen auf Gesetze oder Vorschriften, die von Internen Revisorinnen und Revisoren einzuhalten waren und eine Einhaltung der Standards verhinderten.</t>
    </r>
  </si>
  <si>
    <r>
      <t>•</t>
    </r>
    <r>
      <rPr>
        <sz val="7"/>
        <color rgb="FF000000"/>
        <rFont val="Times New Roman"/>
        <family val="1"/>
      </rPr>
      <t xml:space="preserve">    </t>
    </r>
    <r>
      <rPr>
        <sz val="9"/>
        <color rgb="FF000000"/>
        <rFont val="Arial"/>
        <family val="2"/>
      </rPr>
      <t>Dokumentation, die auf andere maßgebliche Anforderungen verweist, an die sich die Interne Revision zusätzlich zu den Standards hält.</t>
    </r>
  </si>
  <si>
    <r>
      <t>•</t>
    </r>
    <r>
      <rPr>
        <sz val="7"/>
        <color rgb="FF000000"/>
        <rFont val="Times New Roman"/>
        <family val="1"/>
      </rPr>
      <t xml:space="preserve">    </t>
    </r>
    <r>
      <rPr>
        <sz val="9"/>
        <color rgb="FF000000"/>
        <rFont val="Arial"/>
        <family val="2"/>
      </rPr>
      <t>Ergebnisse des Qualitätssicherungs- und Verbesserungsprogramms.</t>
    </r>
  </si>
  <si>
    <r>
      <t>•</t>
    </r>
    <r>
      <rPr>
        <sz val="7"/>
        <color rgb="FF000000"/>
        <rFont val="Times New Roman"/>
        <family val="1"/>
      </rPr>
      <t xml:space="preserve">    </t>
    </r>
    <r>
      <rPr>
        <sz val="9"/>
        <color rgb="FF000000"/>
        <rFont val="Arial"/>
        <family val="2"/>
      </rPr>
      <t>Planungsnotizen, die die Strategie und die Ziele der Organisation und des Untersuchungsgegenstands dokumentieren.</t>
    </r>
  </si>
  <si>
    <r>
      <t>•</t>
    </r>
    <r>
      <rPr>
        <sz val="7"/>
        <color rgb="FF000000"/>
        <rFont val="Times New Roman"/>
        <family val="1"/>
      </rPr>
      <t xml:space="preserve">    </t>
    </r>
    <r>
      <rPr>
        <sz val="9"/>
        <color rgb="FF000000"/>
        <rFont val="Arial"/>
        <family val="2"/>
      </rPr>
      <t>Dokumentierte Beurteilungen der Governance-, Risikomanagement- und Kontrollprozesse.</t>
    </r>
  </si>
  <si>
    <r>
      <t>•</t>
    </r>
    <r>
      <rPr>
        <sz val="7"/>
        <color rgb="FF000000"/>
        <rFont val="Times New Roman"/>
        <family val="1"/>
      </rPr>
      <t xml:space="preserve">    </t>
    </r>
    <r>
      <rPr>
        <sz val="9"/>
        <color rgb="FF000000"/>
        <rFont val="Arial"/>
        <family val="2"/>
      </rPr>
      <t>Nachweise zur Beurteilung von Risiken, einschließlich Fehlern, Compliance-Verstößen und Fraud.</t>
    </r>
  </si>
  <si>
    <r>
      <t>•</t>
    </r>
    <r>
      <rPr>
        <sz val="7"/>
        <color rgb="FF000000"/>
        <rFont val="Times New Roman"/>
        <family val="1"/>
      </rPr>
      <t xml:space="preserve">    </t>
    </r>
    <r>
      <rPr>
        <sz val="9"/>
        <color rgb="FF000000"/>
        <rFont val="Arial"/>
        <family val="2"/>
      </rPr>
      <t>Besprechungsnotizen oder Diskussionen über potenzielle Kosten und Nutzen der Revisionsleistungen sowie Umfang und termingereichte Ausführung der Auftragsarbeiten.</t>
    </r>
  </si>
  <si>
    <r>
      <t>•</t>
    </r>
    <r>
      <rPr>
        <sz val="7"/>
        <color rgb="FF000000"/>
        <rFont val="Times New Roman"/>
        <family val="1"/>
      </rPr>
      <t xml:space="preserve">    </t>
    </r>
    <r>
      <rPr>
        <sz val="9"/>
        <color rgb="FF000000"/>
        <rFont val="Arial"/>
        <family val="2"/>
      </rPr>
      <t>Arbeitspapiere, die die Überprüfung der Aufträge nachweisen.</t>
    </r>
  </si>
  <si>
    <r>
      <t>•</t>
    </r>
    <r>
      <rPr>
        <sz val="7"/>
        <color rgb="FF000000"/>
        <rFont val="Times New Roman"/>
        <family val="1"/>
      </rPr>
      <t xml:space="preserve">    </t>
    </r>
    <r>
      <rPr>
        <sz val="9"/>
        <color rgb="FF000000"/>
        <rFont val="Arial"/>
        <family val="2"/>
      </rPr>
      <t>Leistungsbeurteilungen der Internen Revisorinnen und Revisoren. Notizen zu Besprechungen, Schulungen oder anderen Diskussionen über die erforderliche berufliche Sorgfalt.</t>
    </r>
  </si>
  <si>
    <r>
      <t>•</t>
    </r>
    <r>
      <rPr>
        <sz val="7"/>
        <color rgb="FF000000"/>
        <rFont val="Times New Roman"/>
        <family val="1"/>
      </rPr>
      <t xml:space="preserve">    </t>
    </r>
    <r>
      <rPr>
        <sz val="9"/>
        <color rgb="FF000000"/>
        <rFont val="Arial"/>
        <family val="2"/>
      </rPr>
      <t>Feedback von Stakeholdern, das mittels Umfragen oder anderer Tools eingeholt wurde.</t>
    </r>
  </si>
  <si>
    <r>
      <t>•</t>
    </r>
    <r>
      <rPr>
        <sz val="7"/>
        <color rgb="FF000000"/>
        <rFont val="Times New Roman"/>
        <family val="1"/>
      </rPr>
      <t xml:space="preserve">    </t>
    </r>
    <r>
      <rPr>
        <sz val="9"/>
        <color rgb="FF000000"/>
        <rFont val="Arial"/>
        <family val="2"/>
      </rPr>
      <t>Interne und externe Beurteilungen, die im Rahmen des Qualitätssicherungs- und Verbesserungsprogramms der Internen Revision durchgeführt wurden.</t>
    </r>
  </si>
  <si>
    <r>
      <t>Interne Revisorinnen und Revisoren müssen die erforderliche berufliche Sorgfalt walten lassen, indem sie Art, Umstände und Anforderungen der zu erbringenden Leistungen beurteilen</t>
    </r>
    <r>
      <rPr>
        <sz val="9"/>
        <color rgb="FF000000"/>
        <rFont val="Arial"/>
        <family val="2"/>
      </rPr>
      <t>, einschließlich:</t>
    </r>
  </si>
  <si>
    <r>
      <t>·</t>
    </r>
    <r>
      <rPr>
        <sz val="7"/>
        <color rgb="FF000000"/>
        <rFont val="Times New Roman"/>
        <family val="1"/>
      </rPr>
      <t xml:space="preserve">       </t>
    </r>
    <r>
      <rPr>
        <sz val="9"/>
        <color rgb="FF000000"/>
        <rFont val="Arial"/>
        <family val="2"/>
      </rPr>
      <t>Strategie und Ziele der Organisation.</t>
    </r>
  </si>
  <si>
    <r>
      <t>·</t>
    </r>
    <r>
      <rPr>
        <sz val="7"/>
        <color rgb="FF000000"/>
        <rFont val="Times New Roman"/>
        <family val="1"/>
      </rPr>
      <t xml:space="preserve">       </t>
    </r>
    <r>
      <rPr>
        <sz val="9"/>
        <color rgb="FF000000"/>
        <rFont val="Arial"/>
        <family val="2"/>
      </rPr>
      <t>Die Interessen derjenigen, für die interne Revisionsleistungen erbracht werden und anderer Stakeholder.</t>
    </r>
  </si>
  <si>
    <r>
      <t>·</t>
    </r>
    <r>
      <rPr>
        <sz val="7"/>
        <color rgb="FF000000"/>
        <rFont val="Times New Roman"/>
        <family val="1"/>
      </rPr>
      <t xml:space="preserve">       </t>
    </r>
    <r>
      <rPr>
        <sz val="9"/>
        <color rgb="FF000000"/>
        <rFont val="Arial"/>
        <family val="2"/>
      </rPr>
      <t>Angemessenheit und Wirksamkeit von Governance-, Risikomanagement- und Kontrollprozessen.</t>
    </r>
  </si>
  <si>
    <r>
      <t>·</t>
    </r>
    <r>
      <rPr>
        <sz val="7"/>
        <color rgb="FF000000"/>
        <rFont val="Times New Roman"/>
        <family val="1"/>
      </rPr>
      <t xml:space="preserve">       </t>
    </r>
    <r>
      <rPr>
        <sz val="9"/>
        <color rgb="FF000000"/>
        <rFont val="Arial"/>
        <family val="2"/>
      </rPr>
      <t>Kosten im Verhältnis zum potenziellen Nutzen der zu erbringenden Revisionsleistungen.</t>
    </r>
  </si>
  <si>
    <r>
      <t>·</t>
    </r>
    <r>
      <rPr>
        <sz val="7"/>
        <color rgb="FF000000"/>
        <rFont val="Times New Roman"/>
        <family val="1"/>
      </rPr>
      <t xml:space="preserve">       </t>
    </r>
    <r>
      <rPr>
        <sz val="9"/>
        <color rgb="FF000000"/>
        <rFont val="Arial"/>
        <family val="2"/>
      </rPr>
      <t>Umfang und Zeitnähe der Arbeiten, die zur Erreichung der Auftragsziele erforderlich sind.</t>
    </r>
  </si>
  <si>
    <r>
      <t>·</t>
    </r>
    <r>
      <rPr>
        <sz val="7"/>
        <color rgb="FF000000"/>
        <rFont val="Times New Roman"/>
        <family val="1"/>
      </rPr>
      <t xml:space="preserve">       </t>
    </r>
    <r>
      <rPr>
        <sz val="9"/>
        <color rgb="FF000000"/>
        <rFont val="Arial"/>
        <family val="2"/>
      </rPr>
      <t>Relative Komplexität, Wesentlichkeit oder Bedeutung der Risiken des Untersuchungsgegenstands.</t>
    </r>
  </si>
  <si>
    <r>
      <t>·</t>
    </r>
    <r>
      <rPr>
        <sz val="7"/>
        <color rgb="FF000000"/>
        <rFont val="Times New Roman"/>
        <family val="1"/>
      </rPr>
      <t xml:space="preserve">       </t>
    </r>
    <r>
      <rPr>
        <sz val="9"/>
        <color rgb="FF000000"/>
        <rFont val="Arial"/>
        <family val="2"/>
      </rPr>
      <t>Wahrscheinlichkeit von wesentlichen Fehlern, Betrug, Compliance-Verstößen und anderen Risiken, die sich auf Ziele, Abläufe oder Ressourcen auswirken könnten.</t>
    </r>
  </si>
  <si>
    <r>
      <t>·</t>
    </r>
    <r>
      <rPr>
        <sz val="7"/>
        <color rgb="FF000000"/>
        <rFont val="Times New Roman"/>
        <family val="1"/>
      </rPr>
      <t xml:space="preserve">       </t>
    </r>
    <r>
      <rPr>
        <sz val="9"/>
        <color rgb="FF000000"/>
        <rFont val="Arial"/>
        <family val="2"/>
      </rPr>
      <t>Verwendung geeigneter Techniken, Tools und Technologien.</t>
    </r>
  </si>
  <si>
    <r>
      <t>•</t>
    </r>
    <r>
      <rPr>
        <sz val="7"/>
        <color rgb="FF000000"/>
        <rFont val="Times New Roman"/>
        <family val="1"/>
      </rPr>
      <t xml:space="preserve">    </t>
    </r>
    <r>
      <rPr>
        <sz val="9"/>
        <color rgb="FF000000"/>
        <rFont val="Arial"/>
        <family val="2"/>
      </rPr>
      <t>Aufzeichnungen über geplante und durchgeführte relevante Schulungen, einschließlich Teilnehmerlisten.</t>
    </r>
  </si>
  <si>
    <r>
      <t>•</t>
    </r>
    <r>
      <rPr>
        <sz val="7"/>
        <color rgb="FF000000"/>
        <rFont val="Times New Roman"/>
        <family val="1"/>
      </rPr>
      <t xml:space="preserve">    </t>
    </r>
    <r>
      <rPr>
        <sz val="9"/>
        <color rgb="FF000000"/>
        <rFont val="Arial"/>
        <family val="2"/>
      </rPr>
      <t>Arbeitspapiere, die den Ansatz von Internen Revisorinnen und Revisoren zur Bewertung und Validierung der während eines Auftrags gesammelten Informationen beschreiben.</t>
    </r>
  </si>
  <si>
    <r>
      <t>•</t>
    </r>
    <r>
      <rPr>
        <sz val="7"/>
        <color rgb="FF000000"/>
        <rFont val="Times New Roman"/>
        <family val="1"/>
      </rPr>
      <t xml:space="preserve">    </t>
    </r>
    <r>
      <rPr>
        <sz val="9"/>
        <color rgb="FF000000"/>
        <rFont val="Arial"/>
        <family val="2"/>
      </rPr>
      <t>Dokumentation falscher oder irreführender Informationen als Feststellung in einem Auftrag.</t>
    </r>
  </si>
  <si>
    <r>
      <t>•</t>
    </r>
    <r>
      <rPr>
        <sz val="7"/>
        <color rgb="FF000000"/>
        <rFont val="Times New Roman"/>
        <family val="1"/>
      </rPr>
      <t xml:space="preserve">    </t>
    </r>
    <r>
      <rPr>
        <sz val="9"/>
        <color rgb="FF000000"/>
        <rFont val="Arial"/>
        <family val="2"/>
      </rPr>
      <t>Von der Auftragsleitung überprüfte und unterzeichnete oder paraphierte Arbeitspapiere und Auftragskommunikation.</t>
    </r>
  </si>
  <si>
    <r>
      <t>Interne Revisorinnen und Revisoren müssen bei der Planung und Erbringung von Revisionsleistungen professionelle Skepsis walten lassen.</t>
    </r>
    <r>
      <rPr>
        <sz val="9"/>
        <color rgb="FF000000"/>
        <rFont val="Arial"/>
        <family val="2"/>
      </rPr>
      <t xml:space="preserve"> Um professionelle Skepsis walten zu lassen, müssen Interne Revisorinnen und Revisoren:</t>
    </r>
  </si>
  <si>
    <r>
      <t>·</t>
    </r>
    <r>
      <rPr>
        <sz val="7"/>
        <color rgb="FF000000"/>
        <rFont val="Times New Roman"/>
        <family val="1"/>
      </rPr>
      <t xml:space="preserve">       </t>
    </r>
    <r>
      <rPr>
        <sz val="9"/>
        <color rgb="FF000000"/>
        <rFont val="Arial"/>
        <family val="2"/>
      </rPr>
      <t>Eine wissbegierige Haltung bewahren.</t>
    </r>
  </si>
  <si>
    <r>
      <t>·</t>
    </r>
    <r>
      <rPr>
        <sz val="7"/>
        <color rgb="FF000000"/>
        <rFont val="Times New Roman"/>
        <family val="1"/>
      </rPr>
      <t xml:space="preserve">       </t>
    </r>
    <r>
      <rPr>
        <sz val="9"/>
        <color rgb="FF000000"/>
        <rFont val="Arial"/>
        <family val="2"/>
      </rPr>
      <t>Die Zuverlässigkeit von Informationen kritisch beurteilen.</t>
    </r>
  </si>
  <si>
    <r>
      <t>·</t>
    </r>
    <r>
      <rPr>
        <sz val="7"/>
        <color rgb="FF000000"/>
        <rFont val="Times New Roman"/>
        <family val="1"/>
      </rPr>
      <t xml:space="preserve">       </t>
    </r>
    <r>
      <rPr>
        <sz val="9"/>
        <color rgb="FF000000"/>
        <rFont val="Arial"/>
        <family val="2"/>
      </rPr>
      <t xml:space="preserve">Direkt und aufrichtig sein, wenn sie Bedenken äußern und Fragen zu widersprüchlichen Informationen stellen. </t>
    </r>
  </si>
  <si>
    <r>
      <t>·</t>
    </r>
    <r>
      <rPr>
        <sz val="7"/>
        <color rgb="FF000000"/>
        <rFont val="Times New Roman"/>
        <family val="1"/>
      </rPr>
      <t xml:space="preserve">       </t>
    </r>
    <r>
      <rPr>
        <sz val="9"/>
        <color rgb="FF000000"/>
        <rFont val="Arial"/>
        <family val="2"/>
      </rPr>
      <t>Nach zusätzlichen Nachweisen suchen, um ein Urteil über Informationen und Aussagen abzugeben, die möglicherweise unvollständig, widersprüchlich, falsch oder irreführend sind.</t>
    </r>
  </si>
  <si>
    <r>
      <t>•</t>
    </r>
    <r>
      <rPr>
        <sz val="7"/>
        <color rgb="FF000000"/>
        <rFont val="Times New Roman"/>
        <family val="1"/>
      </rPr>
      <t xml:space="preserve">    </t>
    </r>
    <r>
      <rPr>
        <sz val="9"/>
        <color rgb="FF000000"/>
        <rFont val="Arial"/>
        <family val="2"/>
      </rPr>
      <t>Wirksam konzipierte und funktionierende Kontrollen des Zugriffs auf und der Nutzung von Informationen.</t>
    </r>
  </si>
  <si>
    <r>
      <t>•</t>
    </r>
    <r>
      <rPr>
        <sz val="7"/>
        <color rgb="FF000000"/>
        <rFont val="Times New Roman"/>
        <family val="1"/>
      </rPr>
      <t xml:space="preserve">    </t>
    </r>
    <r>
      <rPr>
        <sz val="9"/>
        <color rgb="FF000000"/>
        <rFont val="Arial"/>
        <family val="2"/>
      </rPr>
      <t>Dokumentation relevanter Richtlinien, Verfahren und Schulungen in Bezug auf die ordnungsgemäße Verwendung von Informationen.</t>
    </r>
  </si>
  <si>
    <r>
      <t>•</t>
    </r>
    <r>
      <rPr>
        <sz val="7"/>
        <color rgb="FF000000"/>
        <rFont val="Times New Roman"/>
        <family val="1"/>
      </rPr>
      <t xml:space="preserve">    </t>
    </r>
    <r>
      <rPr>
        <sz val="9"/>
        <color rgb="FF000000"/>
        <rFont val="Arial"/>
        <family val="2"/>
      </rPr>
      <t>Protokolle von Sitzungen, bei denen die angemessene Verwendung von Informationen besprochen wurde.</t>
    </r>
  </si>
  <si>
    <r>
      <t>•</t>
    </r>
    <r>
      <rPr>
        <sz val="7"/>
        <color rgb="FF000000"/>
        <rFont val="Times New Roman"/>
        <family val="1"/>
      </rPr>
      <t xml:space="preserve">    </t>
    </r>
    <r>
      <rPr>
        <sz val="9"/>
        <color rgb="FF000000"/>
        <rFont val="Arial"/>
        <family val="2"/>
      </rPr>
      <t>Teilnahmenachweise zu Schulungen zur Verwendung von Informationen.</t>
    </r>
  </si>
  <si>
    <r>
      <t>•</t>
    </r>
    <r>
      <rPr>
        <sz val="7"/>
        <color rgb="FF000000"/>
        <rFont val="Times New Roman"/>
        <family val="1"/>
      </rPr>
      <t xml:space="preserve">    </t>
    </r>
    <r>
      <rPr>
        <sz val="9"/>
        <color rgb="FF000000"/>
        <rFont val="Arial"/>
        <family val="2"/>
      </rPr>
      <t>Dokumentation, in der die Internen Revisorinnen und Revisoren bestätigen, dass sie die relevanten Richtlinien, Verfahren, Gesetze und Vorschriften verstanden haben.</t>
    </r>
  </si>
  <si>
    <r>
      <t>•</t>
    </r>
    <r>
      <rPr>
        <sz val="7"/>
        <color rgb="FF000000"/>
        <rFont val="Times New Roman"/>
        <family val="1"/>
      </rPr>
      <t xml:space="preserve">    </t>
    </r>
    <r>
      <rPr>
        <sz val="9"/>
        <color rgb="FF000000"/>
        <rFont val="Arial"/>
        <family val="2"/>
      </rPr>
      <t>Leistungsüberprüfungen, aus denen hervorgeht, dass relevante Richtlinien, Verfahren, Gesetze und Vorschriften befolgt wurden.</t>
    </r>
  </si>
  <si>
    <r>
      <t xml:space="preserve">Informationen dürfen </t>
    </r>
    <r>
      <rPr>
        <b/>
        <sz val="9"/>
        <color rgb="FF000000"/>
        <rFont val="Arial"/>
        <family val="2"/>
      </rPr>
      <t>nicht zur persönlichen Bereicherung</t>
    </r>
    <r>
      <rPr>
        <sz val="9"/>
        <color rgb="FF000000"/>
        <rFont val="Arial"/>
        <family val="2"/>
      </rPr>
      <t xml:space="preserve"> oder in einer Weise verwendet werden, die den legitimen und ethischen Zielen der Organisation zuwiderläuft oder schadet.</t>
    </r>
  </si>
  <si>
    <r>
      <t>•</t>
    </r>
    <r>
      <rPr>
        <sz val="7"/>
        <color rgb="FF000000"/>
        <rFont val="Times New Roman"/>
        <family val="1"/>
      </rPr>
      <t xml:space="preserve">    </t>
    </r>
    <r>
      <rPr>
        <sz val="9"/>
        <color rgb="FF000000"/>
        <rFont val="Arial"/>
        <family val="2"/>
      </rPr>
      <t>Dokumentation, die die Anwendung relevanter Methoden nachweist.</t>
    </r>
  </si>
  <si>
    <r>
      <t>•</t>
    </r>
    <r>
      <rPr>
        <sz val="7"/>
        <color rgb="FF000000"/>
        <rFont val="Times New Roman"/>
        <family val="1"/>
      </rPr>
      <t xml:space="preserve">    </t>
    </r>
    <r>
      <rPr>
        <sz val="9"/>
        <color rgb="FF000000"/>
        <rFont val="Arial"/>
        <family val="2"/>
      </rPr>
      <t>Dokumentation zur Umsetzung von Mechanismen, die den Zugriff einschränken und das Risiko der Umgehung geltender Kontrollen mindern.</t>
    </r>
  </si>
  <si>
    <r>
      <t>•</t>
    </r>
    <r>
      <rPr>
        <sz val="7"/>
        <color rgb="FF000000"/>
        <rFont val="Times New Roman"/>
        <family val="1"/>
      </rPr>
      <t xml:space="preserve">    </t>
    </r>
    <r>
      <rPr>
        <sz val="9"/>
        <color rgb="FF000000"/>
        <rFont val="Arial"/>
        <family val="2"/>
      </rPr>
      <t>Teilnahmenachweise für Schulungen zum Thema Informationsschutz.</t>
    </r>
  </si>
  <si>
    <r>
      <t>•</t>
    </r>
    <r>
      <rPr>
        <sz val="7"/>
        <color rgb="FF000000"/>
        <rFont val="Times New Roman"/>
        <family val="1"/>
      </rPr>
      <t xml:space="preserve">    </t>
    </r>
    <r>
      <rPr>
        <sz val="9"/>
        <color rgb="FF000000"/>
        <rFont val="Arial"/>
        <family val="2"/>
      </rPr>
      <t>Dokumentation, mit der die Internen Revisorinnen und Revisoren bestätigen, dass sie die einschlägigen Richtlinien, Verfahren, Gesetze und Vorschriften verstanden haben.</t>
    </r>
  </si>
  <si>
    <r>
      <t>•</t>
    </r>
    <r>
      <rPr>
        <sz val="7"/>
        <color rgb="FF000000"/>
        <rFont val="Times New Roman"/>
        <family val="1"/>
      </rPr>
      <t xml:space="preserve">    </t>
    </r>
    <r>
      <rPr>
        <sz val="9"/>
        <color rgb="FF000000"/>
        <rFont val="Arial"/>
        <family val="2"/>
      </rPr>
      <t>Dokumentation von Beschränkungen bei der Verteilung von Arbeitspapieren und Abschlusskommunikationen.</t>
    </r>
  </si>
  <si>
    <r>
      <t>•</t>
    </r>
    <r>
      <rPr>
        <sz val="7"/>
        <color rgb="FF000000"/>
        <rFont val="Times New Roman"/>
        <family val="1"/>
      </rPr>
      <t xml:space="preserve">    </t>
    </r>
    <r>
      <rPr>
        <sz val="9"/>
        <color rgb="FF000000"/>
        <rFont val="Arial"/>
        <family val="2"/>
      </rPr>
      <t>Dokumentation der autorisierten Offenlegung und Verteilung.</t>
    </r>
  </si>
  <si>
    <r>
      <t>•</t>
    </r>
    <r>
      <rPr>
        <sz val="7"/>
        <color rgb="FF000000"/>
        <rFont val="Times New Roman"/>
        <family val="1"/>
      </rPr>
      <t xml:space="preserve">    </t>
    </r>
    <r>
      <rPr>
        <sz val="9"/>
        <color rgb="FF000000"/>
        <rFont val="Arial"/>
        <family val="2"/>
      </rPr>
      <t>Aufzeichnungen über Offenlegungen, die gesetzlich vorgeschrieben oder gegebenenfalls von der Rechtsberatung und/oder von Geschäftsleitung und Überwachungsorgan genehmigt wurden.</t>
    </r>
  </si>
  <si>
    <r>
      <t>•</t>
    </r>
    <r>
      <rPr>
        <sz val="7"/>
        <color rgb="FF000000"/>
        <rFont val="Times New Roman"/>
        <family val="1"/>
      </rPr>
      <t xml:space="preserve">    </t>
    </r>
    <r>
      <rPr>
        <sz val="9"/>
        <color rgb="FF000000"/>
        <rFont val="Arial"/>
        <family val="2"/>
      </rPr>
      <t>Unterzeichnete Vereinbarungen zur Vertraulichkeit oder Nichtweitergabe von Informationen.</t>
    </r>
  </si>
  <si>
    <r>
      <t>•</t>
    </r>
    <r>
      <rPr>
        <sz val="7"/>
        <color rgb="FF000000"/>
        <rFont val="Times New Roman"/>
        <family val="1"/>
      </rPr>
      <t xml:space="preserve">    </t>
    </r>
    <r>
      <rPr>
        <sz val="9"/>
        <color rgb="FF000000"/>
        <rFont val="Arial"/>
        <family val="2"/>
      </rPr>
      <t>Leistungsüberprüfungen, aus denen hervorgeht, dass Richtlinien und Verfahren in Bezug auf den Schutz und die Offenlegung von Informationen befolgt wurden.</t>
    </r>
  </si>
  <si>
    <r>
      <t>Interne Revisorinnen und Revisoren müssen sich ihrer Verantwortung für den Schutz von Informationen bewusst sein und Respekt für die Vertraulichkeit, den Datenschutz und das Eigentum an Informationen zeigen</t>
    </r>
    <r>
      <rPr>
        <sz val="9"/>
        <color rgb="FF000000"/>
        <rFont val="Arial"/>
        <family val="2"/>
      </rPr>
      <t>, die sie bei der Erbringung von internen Revisionsleistungen oder als Ergebnis beruflicher Beziehungen erworben haben.</t>
    </r>
  </si>
  <si>
    <r>
      <t>·</t>
    </r>
    <r>
      <rPr>
        <sz val="7"/>
        <color rgb="FF000000"/>
        <rFont val="Times New Roman"/>
        <family val="1"/>
      </rPr>
      <t xml:space="preserve">       </t>
    </r>
    <r>
      <rPr>
        <sz val="9"/>
        <color rgb="FF000000"/>
        <rFont val="Arial"/>
        <family val="2"/>
      </rPr>
      <t>Verwahrung, Aufbewahrungsfrist und Vernichtung von Auftragsunterlagen.</t>
    </r>
  </si>
  <si>
    <r>
      <t>·</t>
    </r>
    <r>
      <rPr>
        <sz val="7"/>
        <color rgb="FF000000"/>
        <rFont val="Times New Roman"/>
        <family val="1"/>
      </rPr>
      <t xml:space="preserve">       </t>
    </r>
    <r>
      <rPr>
        <sz val="9"/>
        <color rgb="FF000000"/>
        <rFont val="Arial"/>
        <family val="2"/>
      </rPr>
      <t>Herausgabe von Auftragsunterlagen an interne und externe Parteien.</t>
    </r>
  </si>
  <si>
    <r>
      <t>·</t>
    </r>
    <r>
      <rPr>
        <sz val="7"/>
        <color rgb="FF000000"/>
        <rFont val="Times New Roman"/>
        <family val="1"/>
      </rPr>
      <t xml:space="preserve">       </t>
    </r>
    <r>
      <rPr>
        <sz val="9"/>
        <color rgb="FF000000"/>
        <rFont val="Arial"/>
        <family val="2"/>
      </rPr>
      <t>Umgang mit Zugriffen auf oder Kopien von vertraulichen Informationen, wenn diese nicht mehr benötigt werden.</t>
    </r>
  </si>
  <si>
    <r>
      <t xml:space="preserve">Interne Revisorinnen und Revisoren dürfen </t>
    </r>
    <r>
      <rPr>
        <b/>
        <sz val="9"/>
        <color rgb="FF000000"/>
        <rFont val="Arial"/>
        <family val="2"/>
      </rPr>
      <t>vertrauliche Informationen nicht an Unbefugte weitergeben</t>
    </r>
    <r>
      <rPr>
        <sz val="9"/>
        <color rgb="FF000000"/>
        <rFont val="Arial"/>
        <family val="2"/>
      </rPr>
      <t>, es sei denn, es besteht eine gesetzliche oder berufliche Verpflichtung dazu.</t>
    </r>
  </si>
  <si>
    <r>
      <t>•</t>
    </r>
    <r>
      <rPr>
        <sz val="7"/>
        <color rgb="FF000000"/>
        <rFont val="Times New Roman"/>
        <family val="1"/>
      </rPr>
      <t xml:space="preserve">    </t>
    </r>
    <r>
      <rPr>
        <sz val="9"/>
        <color rgb="FF000000"/>
        <rFont val="Arial"/>
        <family val="2"/>
      </rPr>
      <t>Protokolle von Sitzungen des Leitungs- und Überwachungsorgans, in denen das Mandat erörtert wurde, was Teil der allgemeinen Genehmigung der Geschäftsordnung der Internen Revision sein kann.</t>
    </r>
  </si>
  <si>
    <r>
      <t>•</t>
    </r>
    <r>
      <rPr>
        <sz val="7"/>
        <color rgb="FF000000"/>
        <rFont val="Times New Roman"/>
        <family val="1"/>
      </rPr>
      <t xml:space="preserve">    </t>
    </r>
    <r>
      <rPr>
        <sz val="9"/>
        <color rgb="FF000000"/>
        <rFont val="Arial"/>
        <family val="2"/>
      </rPr>
      <t>Protokolle von Sitzungen des Leitungs- und Überwachungsorgans, in denen Änderungen der Geschäftsordnung der Internen Revision erörtert und vom Leitungs- und Überwachungsorgan genehmigt wurden.</t>
    </r>
  </si>
  <si>
    <r>
      <t>Regelmäßig muss die Revisionsleitung beurteilen, ob veränderte Umstände eine Diskussion mit Geschäftsleitung und Überwachungsorgan über das Mandat der Internen Revision rechtfertigen.</t>
    </r>
    <r>
      <rPr>
        <sz val="9"/>
        <color rgb="FF000000"/>
        <rFont val="Arial"/>
        <family val="2"/>
      </rPr>
      <t xml:space="preserve"> Wenn dies der Fall ist, muss die Revisionsleitung das Mandat der Internen Revision mit Geschäftsleitung und Überwachungsorgan erörtern, um zu beurteilen, ob Befugnisse, Aufgaben und Verantwortlichkeiten der Internen Revision weiterhin ausreichen, um ihre Strategie zu verwirklichen und ihre Ziele zu erreichen.</t>
    </r>
  </si>
  <si>
    <r>
      <t xml:space="preserve">Die Revisionsleitung muss </t>
    </r>
    <r>
      <rPr>
        <b/>
        <sz val="9"/>
        <color rgb="FF000000"/>
        <rFont val="Arial"/>
        <family val="2"/>
      </rPr>
      <t>das</t>
    </r>
    <r>
      <rPr>
        <sz val="9"/>
        <color rgb="FF000000"/>
        <rFont val="Arial"/>
        <family val="2"/>
      </rPr>
      <t xml:space="preserve"> </t>
    </r>
    <r>
      <rPr>
        <b/>
        <sz val="9"/>
        <color rgb="FF000000"/>
        <rFont val="Arial"/>
        <family val="2"/>
      </rPr>
      <t>Mandat in der Geschäftsordnung der Internen Revision, die vom Leitungs- und Überwachungsorgan genehmigt wird, dokumentieren</t>
    </r>
    <r>
      <rPr>
        <sz val="9"/>
        <color rgb="FF000000"/>
        <rFont val="Arial"/>
        <family val="2"/>
      </rPr>
      <t xml:space="preserve"> oder darauf verweisen.</t>
    </r>
  </si>
  <si>
    <r>
      <t>•</t>
    </r>
    <r>
      <rPr>
        <sz val="7"/>
        <color rgb="FF000000"/>
        <rFont val="Times New Roman"/>
        <family val="1"/>
      </rPr>
      <t xml:space="preserve">    </t>
    </r>
    <r>
      <rPr>
        <sz val="9"/>
        <color rgb="FF000000"/>
        <rFont val="Arial"/>
        <family val="2"/>
      </rPr>
      <t>Protokolle von Sitzungen des Leitungs- und Überwachungsorgans, in denen die Geschäftsordnung der Internen Revision besprochen und genehmigt wurde.</t>
    </r>
  </si>
  <si>
    <r>
      <t>•</t>
    </r>
    <r>
      <rPr>
        <sz val="7"/>
        <color rgb="FF000000"/>
        <rFont val="Times New Roman"/>
        <family val="1"/>
      </rPr>
      <t xml:space="preserve">    </t>
    </r>
    <r>
      <rPr>
        <sz val="9"/>
        <color rgb="FF000000"/>
        <rFont val="Arial"/>
        <family val="2"/>
      </rPr>
      <t>Die genehmigte Geschäftsordnung mit dem Datum der Genehmigung.</t>
    </r>
  </si>
  <si>
    <r>
      <t>•</t>
    </r>
    <r>
      <rPr>
        <sz val="7"/>
        <color rgb="FF000000"/>
        <rFont val="Times New Roman"/>
        <family val="1"/>
      </rPr>
      <t xml:space="preserve">    </t>
    </r>
    <r>
      <rPr>
        <sz val="9"/>
        <color rgb="FF000000"/>
        <rFont val="Arial"/>
        <family val="2"/>
      </rPr>
      <t>Protokolle von Sitzungen des Leitungs- und Überwachungsorgans, die den Nachweis enthalten, dass die Revisionsleitung die Geschäftsordnung der Internen Revision regelmäßig mit Geschäftsleitung und Überwachungsorgan überprüft.</t>
    </r>
  </si>
  <si>
    <r>
      <t>Die Revisionsleitung muss eine Geschäftsordnung für die Interne Revision entwickeln und pflegen</t>
    </r>
    <r>
      <rPr>
        <sz val="9"/>
        <color rgb="FF000000"/>
        <rFont val="Arial"/>
        <family val="2"/>
      </rPr>
      <t>, die mindestens Folgendes enthält:</t>
    </r>
  </si>
  <si>
    <r>
      <t>·</t>
    </r>
    <r>
      <rPr>
        <sz val="7"/>
        <color rgb="FF000000"/>
        <rFont val="Times New Roman"/>
        <family val="1"/>
      </rPr>
      <t xml:space="preserve">       </t>
    </r>
    <r>
      <rPr>
        <sz val="9"/>
        <color rgb="FF000000"/>
        <rFont val="Arial"/>
        <family val="2"/>
      </rPr>
      <t>Zielsetzung der Internen Revision.</t>
    </r>
  </si>
  <si>
    <r>
      <t>·</t>
    </r>
    <r>
      <rPr>
        <sz val="7"/>
        <color rgb="FF000000"/>
        <rFont val="Times New Roman"/>
        <family val="1"/>
      </rPr>
      <t xml:space="preserve">       </t>
    </r>
    <r>
      <rPr>
        <sz val="9"/>
        <color rgb="FF000000"/>
        <rFont val="Arial"/>
        <family val="2"/>
      </rPr>
      <t>Verpflichtung zur Einhaltung der Global Internal Audit Standards.</t>
    </r>
  </si>
  <si>
    <r>
      <t>·</t>
    </r>
    <r>
      <rPr>
        <sz val="7"/>
        <color rgb="FF000000"/>
        <rFont val="Times New Roman"/>
        <family val="1"/>
      </rPr>
      <t xml:space="preserve">       </t>
    </r>
    <r>
      <rPr>
        <sz val="9"/>
        <color rgb="FF000000"/>
        <rFont val="Arial"/>
        <family val="2"/>
      </rPr>
      <t>Mandat, einschließlich Umfang und Art der zu erbringenden Dienstleistungen sowie Zuständigkeiten und Erwartungen von Leitungs- und Überwachungsorgan in Bezug auf die Unterstützung der Internen Revision durch das Management</t>
    </r>
  </si>
  <si>
    <r>
      <t>·</t>
    </r>
    <r>
      <rPr>
        <sz val="7"/>
        <color rgb="FF000000"/>
        <rFont val="Times New Roman"/>
        <family val="1"/>
      </rPr>
      <t xml:space="preserve">       </t>
    </r>
    <r>
      <rPr>
        <sz val="9"/>
        <color rgb="FF000000"/>
        <rFont val="Arial"/>
        <family val="2"/>
      </rPr>
      <t>Organisatorische Positionierung und Berichtslinien.</t>
    </r>
  </si>
  <si>
    <r>
      <t>Die Revisionsleitung muss die vorgeschlagene Geschäftsordnung mit Geschäftsleitung und Überwachungsorgan erörtern</t>
    </r>
    <r>
      <rPr>
        <sz val="9"/>
        <color rgb="FF636463"/>
        <rFont val="Arial"/>
        <family val="2"/>
      </rPr>
      <t>, um zu bestätigen, dass sie deren Verständnis und Erwartungen an die Interne Revision genau wiedergibt.</t>
    </r>
  </si>
  <si>
    <r>
      <t>•</t>
    </r>
    <r>
      <rPr>
        <sz val="7"/>
        <color rgb="FF000000"/>
        <rFont val="Times New Roman"/>
        <family val="1"/>
      </rPr>
      <t xml:space="preserve">    </t>
    </r>
    <r>
      <rPr>
        <sz val="9"/>
        <color rgb="FF000000"/>
        <rFont val="Arial"/>
        <family val="2"/>
      </rPr>
      <t>Protokolle von Sitzungen des Leitungs- und Überwachungsorgans, aus denen die Überprüfung und Genehmigung des Revisionsplans, des Budgets und des Ressourcenplans der Internen Revision hervorgeht.</t>
    </r>
  </si>
  <si>
    <r>
      <t>•</t>
    </r>
    <r>
      <rPr>
        <sz val="7"/>
        <color rgb="FF000000"/>
        <rFont val="Times New Roman"/>
        <family val="1"/>
      </rPr>
      <t xml:space="preserve">    </t>
    </r>
    <r>
      <rPr>
        <sz val="9"/>
        <color rgb="FF000000"/>
        <rFont val="Arial"/>
        <family val="2"/>
      </rPr>
      <t>Protokolle oder andere Dokumentationen der Kommunikation zwischen dem Leitungs- und Überwachungsorgan und der Geschäftsleitung, in denen der uneingeschränkte Zugang der Internen Revision besprochen wurde.</t>
    </r>
  </si>
  <si>
    <r>
      <t>•</t>
    </r>
    <r>
      <rPr>
        <sz val="7"/>
        <color rgb="FF000000"/>
        <rFont val="Times New Roman"/>
        <family val="1"/>
      </rPr>
      <t xml:space="preserve">    </t>
    </r>
    <r>
      <rPr>
        <sz val="9"/>
        <color rgb="FF000000"/>
        <rFont val="Arial"/>
        <family val="2"/>
      </rPr>
      <t>Eine vereinbarte Matrix oder ähnliche Dokumentation, aus der hervorgeht, welche Informationen die Revisionsleitung der Geschäftsleitung und dem Überwachungsorgan übermitteln soll und die erwartete Häufigkeit.</t>
    </r>
  </si>
  <si>
    <r>
      <t>·</t>
    </r>
    <r>
      <rPr>
        <sz val="7"/>
        <color rgb="FF000000"/>
        <rFont val="Times New Roman"/>
        <family val="1"/>
      </rPr>
      <t xml:space="preserve">       </t>
    </r>
    <r>
      <rPr>
        <sz val="9"/>
        <color rgb="FF000000"/>
        <rFont val="Arial"/>
        <family val="2"/>
      </rPr>
      <t>Genehmigung der Geschäftsordnung, des Revisionsplans, des Budgets und des Ressourcenplans der Internen Revision.</t>
    </r>
  </si>
  <si>
    <r>
      <t>·</t>
    </r>
    <r>
      <rPr>
        <sz val="7"/>
        <color rgb="FF000000"/>
        <rFont val="Times New Roman"/>
        <family val="1"/>
      </rPr>
      <t xml:space="preserve">       </t>
    </r>
    <r>
      <rPr>
        <sz val="9"/>
        <color rgb="FF000000"/>
        <rFont val="Arial"/>
        <family val="2"/>
      </rPr>
      <t>Geeignete Befragungen der Revisionsleitung, um festzustellen, ob Beschränkungen des Umfangs, des Zugangs, der Befugnisse oder der Ressourcen der Internen Revision deren Fähigkeit einschränken, ihre Aufgaben wirksam wahrzunehmen.</t>
    </r>
  </si>
  <si>
    <r>
      <t>•</t>
    </r>
    <r>
      <rPr>
        <sz val="7"/>
        <color rgb="FF000000"/>
        <rFont val="Times New Roman"/>
        <family val="1"/>
      </rPr>
      <t xml:space="preserve">    </t>
    </r>
    <r>
      <rPr>
        <sz val="9"/>
        <color rgb="FF000000"/>
        <rFont val="Arial"/>
        <family val="2"/>
      </rPr>
      <t>Die Geschäftsordnung der Internen Revision, die die Berichtslinien der Internen Revision dokumentiert.</t>
    </r>
  </si>
  <si>
    <r>
      <t>•</t>
    </r>
    <r>
      <rPr>
        <sz val="7"/>
        <color rgb="FF000000"/>
        <rFont val="Times New Roman"/>
        <family val="1"/>
      </rPr>
      <t xml:space="preserve">    </t>
    </r>
    <r>
      <rPr>
        <sz val="9"/>
        <color rgb="FF000000"/>
        <rFont val="Arial"/>
        <family val="2"/>
      </rPr>
      <t>Sitzungsprotokolle oder andere Nachweise für die direkte Kommunikation der Revisionsleitung mit Geschäftsleitung und Überwachungsorgan über mögliche Beeinträchtigungen der Unabhängigkeit und geplante Vorkehrungen.</t>
    </r>
  </si>
  <si>
    <r>
      <t>•</t>
    </r>
    <r>
      <rPr>
        <sz val="7"/>
        <color rgb="FF000000"/>
        <rFont val="Times New Roman"/>
        <family val="1"/>
      </rPr>
      <t xml:space="preserve">    </t>
    </r>
    <r>
      <rPr>
        <sz val="9"/>
        <color rgb="FF000000"/>
        <rFont val="Arial"/>
        <family val="2"/>
      </rPr>
      <t>Protokolle von Sitzungen des Leitungs- und Überwachungsorgans oder andere Unterlagen, aus denen hervorgeht, dass die Revisionsleitung mit dem Leitungs- und Überwachungsorgan die weiter bestehende Unabhängigkeit der Internen Revision bestätigt oder Beeinträchtigungen, die die Fähigkeit der Internen Revision betreffen, ihr Mandat zu erfüllen, und die Vorkehrungen, die zum Umgang mit den Beeinträchtigungen getroffen wurden, besprochen hat.</t>
    </r>
  </si>
  <si>
    <r>
      <t>•</t>
    </r>
    <r>
      <rPr>
        <sz val="7"/>
        <color rgb="FF000000"/>
        <rFont val="Times New Roman"/>
        <family val="1"/>
      </rPr>
      <t xml:space="preserve">    </t>
    </r>
    <r>
      <rPr>
        <sz val="9"/>
        <color rgb="FF000000"/>
        <rFont val="Arial"/>
        <family val="2"/>
      </rPr>
      <t>Die Geschäftsordnung der Internen Revision, in der die Genehmigung des Leitungs- und Überwachungsorgans für langfristige revisionsfremde Aufgaben und Verantwortlichkeiten und die entsprechenden Vorkehrungen für die Unabhängigkeit dokumentiert sind, einschließlich der voraussichtlichen Dauer der Aufgaben, Verantwortlichkeiten und Vorkehrungen und der Art und Weise, wie die Wirksamkeit der Vorkehrungen regelmäßig bewertet wird.</t>
    </r>
  </si>
  <si>
    <r>
      <t>•</t>
    </r>
    <r>
      <rPr>
        <sz val="7"/>
        <color rgb="FF000000"/>
        <rFont val="Times New Roman"/>
        <family val="1"/>
      </rPr>
      <t xml:space="preserve">    </t>
    </r>
    <r>
      <rPr>
        <sz val="9"/>
        <color rgb="FF000000"/>
        <rFont val="Arial"/>
        <family val="2"/>
      </rPr>
      <t>Dokumentierte Methoden, die bei Verdacht auf eine Beeinträchtigung oder deren Feststellung anzuwenden sind.</t>
    </r>
  </si>
  <si>
    <r>
      <t>•</t>
    </r>
    <r>
      <rPr>
        <sz val="7"/>
        <color rgb="FF000000"/>
        <rFont val="Times New Roman"/>
        <family val="1"/>
      </rPr>
      <t xml:space="preserve">    </t>
    </r>
    <r>
      <rPr>
        <sz val="9"/>
        <color rgb="FF000000"/>
        <rFont val="Arial"/>
        <family val="2"/>
      </rPr>
      <t>Formale Maßnahmenpläne, die spezifische Vorkehrungen zur Handhabung von Bedenken bezüglich der Unabhängigkeit darlegen.</t>
    </r>
  </si>
  <si>
    <r>
      <t>•</t>
    </r>
    <r>
      <rPr>
        <sz val="7"/>
        <color rgb="FF000000"/>
        <rFont val="Times New Roman"/>
        <family val="1"/>
      </rPr>
      <t xml:space="preserve">    </t>
    </r>
    <r>
      <rPr>
        <sz val="9"/>
        <color rgb="FF000000"/>
        <rFont val="Arial"/>
        <family val="2"/>
      </rPr>
      <t>Dokumentation der zum Schutz der Unabhängigkeit von anderen internen oder externen Dienstleistern zu erbringenden Prüfungsleistungen.</t>
    </r>
  </si>
  <si>
    <r>
      <t>•</t>
    </r>
    <r>
      <rPr>
        <sz val="7"/>
        <color rgb="FF000000"/>
        <rFont val="Times New Roman"/>
        <family val="1"/>
      </rPr>
      <t xml:space="preserve">    </t>
    </r>
    <r>
      <rPr>
        <sz val="9"/>
        <color rgb="FF000000"/>
        <rFont val="Arial"/>
        <family val="2"/>
      </rPr>
      <t>Protokolle oder andere Unterlagen, die die Genehmigung der Ernennung oder Abberufung der Revisionsleitung durch das Leitungs- und Überwachungsorgan belegen.</t>
    </r>
  </si>
  <si>
    <r>
      <t>Die Revisionsleitung muss dem Leitungs- und Überwachungsorgan mindestens jährlich die organisatorische Unabhängigkeit der Internen Revision bestätigen.</t>
    </r>
    <r>
      <rPr>
        <sz val="9"/>
        <color rgb="FF000000"/>
        <rFont val="Arial"/>
        <family val="2"/>
      </rPr>
      <t xml:space="preserve"> Dazu gehört die Kommunikation von Vorfällen, bei denen die Unabhängigkeit beeinträchtigt worden sein könnte, und der Maßnahmen oder Vorkehrungen, die ergriffen wurden, um die Beeinträchtigung zu beheben.</t>
    </r>
  </si>
  <si>
    <r>
      <t xml:space="preserve">Wenn die Revisionsleitung eine oder mehrere laufende revisionsfremde Aufgaben hat, müssen die Verantwortlichkeiten, die Art der Arbeit und die </t>
    </r>
    <r>
      <rPr>
        <b/>
        <sz val="9"/>
        <color rgb="FF000000"/>
        <rFont val="Arial"/>
        <family val="2"/>
      </rPr>
      <t>eingerichteten Vorkehrungen in der Geschäftsordnung der Internen Revision dokumentiert</t>
    </r>
    <r>
      <rPr>
        <sz val="9"/>
        <color rgb="FF000000"/>
        <rFont val="Arial"/>
        <family val="2"/>
      </rPr>
      <t xml:space="preserve"> werden. Wenn diese Verantwortungsbereiche Gegenstand einer Revisionsprüfung sind, müssen alternative Verfahren zur Erlangung der Prüfungssicherheit eingerichtet werden, z. B. die Beauftragung eines objektiven, kompetenten und externen Assurance Providers, der unabhängig an das Leitungs- und Überwachungsorgan berichtet.</t>
    </r>
  </si>
  <si>
    <r>
      <t xml:space="preserve">Wenn die revisionsfremden Verantwortlichkeiten der Revisionsleitung temporär sind, muss Prüfungssicherheit für dieser Bereiche sowohl </t>
    </r>
    <r>
      <rPr>
        <b/>
        <sz val="9"/>
        <color rgb="FF000000"/>
        <rFont val="Arial"/>
        <family val="2"/>
      </rPr>
      <t>während der temporären Verantwortlichkeiten als auch für die folgenden 12 Monate von einem unabhängigen Dienstleister erbracht</t>
    </r>
    <r>
      <rPr>
        <sz val="9"/>
        <color rgb="FF000000"/>
        <rFont val="Arial"/>
        <family val="2"/>
      </rPr>
      <t xml:space="preserve"> werden. Darüber hinaus muss die Revisionsleitung einen Plan aufstellen, um diese Verantwortlichkeiten an das Management zu übertragen.</t>
    </r>
  </si>
  <si>
    <r>
      <t>•</t>
    </r>
    <r>
      <rPr>
        <sz val="7"/>
        <color rgb="FF000000"/>
        <rFont val="Times New Roman"/>
        <family val="1"/>
      </rPr>
      <t xml:space="preserve">    </t>
    </r>
    <r>
      <rPr>
        <sz val="9"/>
        <color rgb="FF000000"/>
        <rFont val="Arial"/>
        <family val="2"/>
      </rPr>
      <t>Dokumentierte Genehmigung der Stellenbeschreibung und/oder Ernennung der Revisionsleitung durch das Leitungs- und Überwachungsorgan oder andere Nachweise, dass das Leitungs- und Überwachungsorgan die für die Aufgabe der Revisionsleitung erforderlichen Qualifikationen und Kompetenzen bewertet hat.</t>
    </r>
  </si>
  <si>
    <r>
      <t>•</t>
    </r>
    <r>
      <rPr>
        <sz val="7"/>
        <color rgb="FF000000"/>
        <rFont val="Times New Roman"/>
        <family val="1"/>
      </rPr>
      <t xml:space="preserve">    </t>
    </r>
    <r>
      <rPr>
        <sz val="9"/>
        <color rgb="FF000000"/>
        <rFont val="Arial"/>
        <family val="2"/>
      </rPr>
      <t>Pläne für die berufliche Weiterbildung der Revisionsleitung und Nachweise für deren Abschluss.</t>
    </r>
  </si>
  <si>
    <r>
      <t>•</t>
    </r>
    <r>
      <rPr>
        <sz val="7"/>
        <color rgb="FF000000"/>
        <rFont val="Times New Roman"/>
        <family val="1"/>
      </rPr>
      <t xml:space="preserve">    </t>
    </r>
    <r>
      <rPr>
        <sz val="9"/>
        <color rgb="FF000000"/>
        <rFont val="Arial"/>
        <family val="2"/>
      </rPr>
      <t>Dokumentierte Teilnahme in Berufsverbänden.</t>
    </r>
  </si>
  <si>
    <r>
      <t>•</t>
    </r>
    <r>
      <rPr>
        <sz val="7"/>
        <color rgb="FF000000"/>
        <rFont val="Times New Roman"/>
        <family val="1"/>
      </rPr>
      <t xml:space="preserve">    </t>
    </r>
    <r>
      <rPr>
        <sz val="9"/>
        <color rgb="FF000000"/>
        <rFont val="Arial"/>
        <family val="2"/>
      </rPr>
      <t>Dokumentierte Gespräche zur Nachfolgeplanung mit Geschäftsleitung, Überwachungsorgan und/oder dem Personalbereich der Organisation.</t>
    </r>
  </si>
  <si>
    <r>
      <t>Die Revisionsleitung muss dem Leitungs- und Überwachungsorgan helfen, die Qualifikationen und Kompetenzen einer Revisionsleitung zu verstehen</t>
    </r>
    <r>
      <rPr>
        <sz val="9"/>
        <color rgb="FF000000"/>
        <rFont val="Arial"/>
        <family val="2"/>
      </rPr>
      <t>, die für die Leitung der Internen Revision erforderlich sind. Die Revisionsleitung erleichtert dieses Verständnis, indem sie Informationen und Beispiele für gängige und führende Qualifikationen und Kompetenzen liefert.</t>
    </r>
  </si>
  <si>
    <r>
      <t>Die Revisionsleitung muss die Qualifikationen und Kompetenzen aufrechterhalten und erweitern</t>
    </r>
    <r>
      <rPr>
        <sz val="9"/>
        <color rgb="FF000000"/>
        <rFont val="Arial"/>
        <family val="2"/>
      </rPr>
      <t>, die zur Erfüllung der vom Leitungs- und Überwachungsorgan erwarteten Aufgaben und Verantwortlichkeiten erforderlich sind.</t>
    </r>
  </si>
  <si>
    <r>
      <t>•</t>
    </r>
    <r>
      <rPr>
        <sz val="7"/>
        <color rgb="FF000000"/>
        <rFont val="Times New Roman"/>
        <family val="1"/>
      </rPr>
      <t xml:space="preserve">    </t>
    </r>
    <r>
      <rPr>
        <sz val="9"/>
        <color rgb="FF000000"/>
        <rFont val="Arial"/>
        <family val="2"/>
      </rPr>
      <t>Tagesordnungen und Protokolle von Sitzungen des Leitungs- und Überwachungsorgans, die die Art, Themen und Häufigkeit der Diskussionen mit der Revisionsleitung dokumentieren.</t>
    </r>
  </si>
  <si>
    <r>
      <t>•</t>
    </r>
    <r>
      <rPr>
        <sz val="7"/>
        <color rgb="FF000000"/>
        <rFont val="Times New Roman"/>
        <family val="1"/>
      </rPr>
      <t xml:space="preserve">    </t>
    </r>
    <r>
      <rPr>
        <sz val="9"/>
        <color rgb="FF000000"/>
        <rFont val="Arial"/>
        <family val="2"/>
      </rPr>
      <t>Präsentationen der Revisionsleitung vor dem Leitungs- und Überwachungsorgan.</t>
    </r>
  </si>
  <si>
    <r>
      <t>•</t>
    </r>
    <r>
      <rPr>
        <sz val="7"/>
        <color rgb="FF000000"/>
        <rFont val="Times New Roman"/>
        <family val="1"/>
      </rPr>
      <t xml:space="preserve">    </t>
    </r>
    <r>
      <rPr>
        <sz val="9"/>
        <color rgb="FF000000"/>
        <rFont val="Arial"/>
        <family val="2"/>
      </rPr>
      <t>Kommunikation der Internen Revision mit den Mitgliedern des Leitungs- und Überwachungsorgans.</t>
    </r>
  </si>
  <si>
    <r>
      <t>•</t>
    </r>
    <r>
      <rPr>
        <sz val="7"/>
        <color rgb="FF000000"/>
        <rFont val="Times New Roman"/>
        <family val="1"/>
      </rPr>
      <t xml:space="preserve">    </t>
    </r>
    <r>
      <rPr>
        <sz val="9"/>
        <color rgb="FF000000"/>
        <rFont val="Arial"/>
        <family val="2"/>
      </rPr>
      <t>Dokumentation der Kriterien für die Ermittlung von Problemen, die dem Leitungs- und Überwachungsorgan zur Kenntnis gebracht werden müssen, und eines Verfahrens für die Kommunikation oder Eskalation solcher Probleme.</t>
    </r>
  </si>
  <si>
    <r>
      <t>Die Revisionsleitung muss dem Leitungs- und Überwachungsorgan die Informationen zur Verfügung stellen, die zur Erfüllung seiner Aufsichtspflichten erforderlich sind.</t>
    </r>
    <r>
      <rPr>
        <sz val="9"/>
        <color rgb="FF000000"/>
        <rFont val="Arial"/>
        <family val="2"/>
      </rPr>
      <t xml:space="preserve"> Diese Informationen können vom Leitungs- und Überwachungsorgan ausdrücklich angefordert werden oder sie sind nach Einschätzung der Revisionsleitung für die Ausübung der Aufsichtsverantwortung des Leitungs- und Überwachungsorgans nützlich.</t>
    </r>
  </si>
  <si>
    <r>
      <t>·</t>
    </r>
    <r>
      <rPr>
        <sz val="7"/>
        <color rgb="FF000000"/>
        <rFont val="Times New Roman"/>
        <family val="1"/>
      </rPr>
      <t xml:space="preserve">       </t>
    </r>
    <r>
      <rPr>
        <sz val="9"/>
        <color rgb="FF000000"/>
        <rFont val="Arial"/>
        <family val="2"/>
      </rPr>
      <t>Revisionsplan und Budget sowie spätere wesentliche Überarbeitungen derselben.</t>
    </r>
  </si>
  <si>
    <r>
      <t>·</t>
    </r>
    <r>
      <rPr>
        <sz val="7"/>
        <color rgb="FF000000"/>
        <rFont val="Times New Roman"/>
        <family val="1"/>
      </rPr>
      <t xml:space="preserve">       </t>
    </r>
    <r>
      <rPr>
        <sz val="9"/>
        <color rgb="FF000000"/>
        <rFont val="Arial"/>
        <family val="2"/>
      </rPr>
      <t>Veränderungen, die sich möglicherweise auf das Mandat oder die Geschäftsordnung auswirken.</t>
    </r>
  </si>
  <si>
    <r>
      <t>·</t>
    </r>
    <r>
      <rPr>
        <sz val="7"/>
        <color rgb="FF000000"/>
        <rFont val="Times New Roman"/>
        <family val="1"/>
      </rPr>
      <t xml:space="preserve">       </t>
    </r>
    <r>
      <rPr>
        <sz val="9"/>
        <color rgb="FF000000"/>
        <rFont val="Arial"/>
        <family val="2"/>
      </rPr>
      <t>Potenzielle Beeinträchtigungen der Unabhängigkeit.</t>
    </r>
  </si>
  <si>
    <r>
      <t>·</t>
    </r>
    <r>
      <rPr>
        <sz val="7"/>
        <color rgb="FF000000"/>
        <rFont val="Times New Roman"/>
        <family val="1"/>
      </rPr>
      <t xml:space="preserve">       </t>
    </r>
    <r>
      <rPr>
        <sz val="9"/>
        <color rgb="FF000000"/>
        <rFont val="Arial"/>
        <family val="2"/>
      </rPr>
      <t xml:space="preserve">Ergebnisse der internen Revisionsleistungen, einschließlich Gesamturteile, Themen, Prüfung, Beratung, Erkenntnisse und Ergebnisse der Überwachung. </t>
    </r>
  </si>
  <si>
    <r>
      <t>·</t>
    </r>
    <r>
      <rPr>
        <sz val="7"/>
        <color rgb="FF000000"/>
        <rFont val="Times New Roman"/>
        <family val="1"/>
      </rPr>
      <t xml:space="preserve">       </t>
    </r>
    <r>
      <rPr>
        <sz val="9"/>
        <color rgb="FF000000"/>
        <rFont val="Arial"/>
        <family val="2"/>
      </rPr>
      <t>Ergebnisse des Qualitätssicherungs- und Verbesserungsprogramms.</t>
    </r>
  </si>
  <si>
    <r>
      <t>·</t>
    </r>
    <r>
      <rPr>
        <sz val="7"/>
        <color rgb="FF000000"/>
        <rFont val="Times New Roman"/>
        <family val="1"/>
      </rPr>
      <t xml:space="preserve">       </t>
    </r>
    <r>
      <rPr>
        <sz val="9"/>
        <color rgb="FF000000"/>
        <rFont val="Arial"/>
        <family val="2"/>
      </rPr>
      <t>Die Häufigkeit, mit der das Leitungsorgan Mitteilungen von der Revisionsleitung erhalten möchte.</t>
    </r>
  </si>
  <si>
    <r>
      <t>·</t>
    </r>
    <r>
      <rPr>
        <sz val="7"/>
        <color rgb="FF000000"/>
        <rFont val="Times New Roman"/>
        <family val="1"/>
      </rPr>
      <t xml:space="preserve">       </t>
    </r>
    <r>
      <rPr>
        <sz val="9"/>
        <color rgb="FF000000"/>
        <rFont val="Arial"/>
        <family val="2"/>
      </rPr>
      <t>Die Kriterien zur Bestimmung, welche Angelegenheiten an das Leitungsorgan eskaliert werden sollten, wie z. B. wesentliche Risiken, die die Risikotoleranz des Leitungsorgans überschreiten.</t>
    </r>
  </si>
  <si>
    <r>
      <t>·</t>
    </r>
    <r>
      <rPr>
        <sz val="7"/>
        <color rgb="FF000000"/>
        <rFont val="Times New Roman"/>
        <family val="1"/>
      </rPr>
      <t xml:space="preserve">       </t>
    </r>
    <r>
      <rPr>
        <sz val="9"/>
        <color rgb="FF000000"/>
        <rFont val="Arial"/>
        <family val="2"/>
      </rPr>
      <t>Den Prozess zur Eskalation von Angelegenheiten, die für das Leitungsorgan wichtig sind.</t>
    </r>
  </si>
  <si>
    <r>
      <t>•</t>
    </r>
    <r>
      <rPr>
        <sz val="7"/>
        <color rgb="FF000000"/>
        <rFont val="Times New Roman"/>
        <family val="1"/>
      </rPr>
      <t xml:space="preserve">    </t>
    </r>
    <r>
      <rPr>
        <sz val="9"/>
        <color rgb="FF000000"/>
        <rFont val="Arial"/>
        <family val="2"/>
      </rPr>
      <t>Tagesordnungen, Sitzungsprotokolle und Kommunikation zwischen Revisionsleitung und Überwachungsorgan und/oder Geschäftsleitung, die Diskussionen über die Angemessenheit der Ressourcen der Internen Revision dokumentieren.</t>
    </r>
  </si>
  <si>
    <r>
      <t>•</t>
    </r>
    <r>
      <rPr>
        <sz val="7"/>
        <color rgb="FF000000"/>
        <rFont val="Times New Roman"/>
        <family val="1"/>
      </rPr>
      <t xml:space="preserve">    </t>
    </r>
    <r>
      <rPr>
        <sz val="9"/>
        <color rgb="FF000000"/>
        <rFont val="Arial"/>
        <family val="2"/>
      </rPr>
      <t>Ressourcenpläne für die Interne Revision, aus denen hervorgeht, ob die Ressourcen zur Erfüllung des Revisionsplans ausreichen.</t>
    </r>
  </si>
  <si>
    <r>
      <t>•</t>
    </r>
    <r>
      <rPr>
        <sz val="7"/>
        <color rgb="FF000000"/>
        <rFont val="Times New Roman"/>
        <family val="1"/>
      </rPr>
      <t xml:space="preserve">    </t>
    </r>
    <r>
      <rPr>
        <sz val="9"/>
        <color rgb="FF000000"/>
        <rFont val="Arial"/>
        <family val="2"/>
      </rPr>
      <t>Budgetanfragen in Bezug auf Ressourcen der Internen Revision.</t>
    </r>
  </si>
  <si>
    <r>
      <t>•</t>
    </r>
    <r>
      <rPr>
        <sz val="7"/>
        <color rgb="FF000000"/>
        <rFont val="Times New Roman"/>
        <family val="1"/>
      </rPr>
      <t xml:space="preserve">    </t>
    </r>
    <r>
      <rPr>
        <sz val="9"/>
        <color rgb="FF000000"/>
        <rFont val="Arial"/>
        <family val="2"/>
      </rPr>
      <t>Dokumentation von Abweichungsanalysen zwischen dem Revisionsplan und den verfügbaren Ressourcen.</t>
    </r>
  </si>
  <si>
    <r>
      <t>•</t>
    </r>
    <r>
      <rPr>
        <sz val="7"/>
        <color rgb="FF000000"/>
        <rFont val="Times New Roman"/>
        <family val="1"/>
      </rPr>
      <t xml:space="preserve">    </t>
    </r>
    <r>
      <rPr>
        <sz val="9"/>
        <color rgb="FF000000"/>
        <rFont val="Arial"/>
        <family val="2"/>
      </rPr>
      <t>Dokumentation einer Kosten-Nutzen-Analyse.</t>
    </r>
  </si>
  <si>
    <r>
      <t>•</t>
    </r>
    <r>
      <rPr>
        <sz val="7"/>
        <color rgb="FF000000"/>
        <rFont val="Times New Roman"/>
        <family val="1"/>
      </rPr>
      <t xml:space="preserve">    </t>
    </r>
    <r>
      <rPr>
        <sz val="9"/>
        <color rgb="FF000000"/>
        <rFont val="Arial"/>
        <family val="2"/>
      </rPr>
      <t>Dokumentation der Ressourcenstrategie der Revisionsleitung.</t>
    </r>
  </si>
  <si>
    <r>
      <t>Die Revisionsleitung muss bewerten, ob die Ressourcen der Internen Revision ausreichen, um das Mandat der Internen Revision zu erfüllen und den Revisionsplan umzusetzen.</t>
    </r>
    <r>
      <rPr>
        <sz val="9"/>
        <color rgb="FF000000"/>
        <rFont val="Arial"/>
        <family val="2"/>
      </rPr>
      <t xml:space="preserve"> Ist dies nicht der Fall, muss die Revisionsleitung eine Strategie zur Beschaffung ausreichender Ressourcen entwickeln und das Leitungs- und Überwachungsorgan über die Auswirkungen unzureichender Ressourcen und die Art und Weise, wie etwaige Ressourcenmängel behoben werden, informieren.</t>
    </r>
  </si>
  <si>
    <r>
      <t>•</t>
    </r>
    <r>
      <rPr>
        <sz val="7"/>
        <color rgb="FF000000"/>
        <rFont val="Times New Roman"/>
        <family val="1"/>
      </rPr>
      <t xml:space="preserve">    </t>
    </r>
    <r>
      <rPr>
        <sz val="9"/>
        <color rgb="FF000000"/>
        <rFont val="Arial"/>
        <family val="2"/>
      </rPr>
      <t>Tagesordnungen und Protokolle von Sitzungen des Leitungs- und Überwachungsorgans, die Diskussionen mit der Revisionsleitung über das Qualitätssicherungs- und Verbesserungsprogramm der Internen Revision dokumentieren.</t>
    </r>
  </si>
  <si>
    <r>
      <t>•</t>
    </r>
    <r>
      <rPr>
        <sz val="7"/>
        <color rgb="FF000000"/>
        <rFont val="Times New Roman"/>
        <family val="1"/>
      </rPr>
      <t xml:space="preserve">    </t>
    </r>
    <r>
      <rPr>
        <sz val="9"/>
        <color rgb="FF000000"/>
        <rFont val="Arial"/>
        <family val="2"/>
      </rPr>
      <t>Präsentationen der Revisionsleitung und andere Kommunikationen über die Ergebnisse der Qualitätsbeurteilungen und den Status von Maßnahmenplänen zur Behandlung von Verbesserungsmöglichkeiten.</t>
    </r>
  </si>
  <si>
    <r>
      <t>•</t>
    </r>
    <r>
      <rPr>
        <sz val="7"/>
        <color rgb="FF000000"/>
        <rFont val="Times New Roman"/>
        <family val="1"/>
      </rPr>
      <t xml:space="preserve">    </t>
    </r>
    <r>
      <rPr>
        <sz val="9"/>
        <color rgb="FF000000"/>
        <rFont val="Arial"/>
        <family val="2"/>
      </rPr>
      <t>Arbeitspapiere zum Qualitätssicherungs- und Verbesserungsprogramm oder andere Nachweise über die Durchführung der damit verbundenen Tätigkeiten.</t>
    </r>
  </si>
  <si>
    <r>
      <t>Die Revisionsleitung muss ein Qualitätssicherungs- und Verbesserungsprogramm, das alle Aspekte der Internen Revision abdeckt, entwickeln, umsetzen und aufrechterhalten.</t>
    </r>
    <r>
      <rPr>
        <sz val="9"/>
        <color rgb="FF000000"/>
        <rFont val="Arial"/>
        <family val="2"/>
      </rPr>
      <t xml:space="preserve"> Das Programm umfasst zwei Arten von Beurteilungen:</t>
    </r>
  </si>
  <si>
    <r>
      <t>·</t>
    </r>
    <r>
      <rPr>
        <sz val="7"/>
        <color rgb="FF000000"/>
        <rFont val="Times New Roman"/>
        <family val="1"/>
      </rPr>
      <t xml:space="preserve">       </t>
    </r>
    <r>
      <rPr>
        <sz val="9"/>
        <color rgb="FF000000"/>
        <rFont val="Arial"/>
        <family val="2"/>
      </rPr>
      <t>Externe Beurteilungen.</t>
    </r>
  </si>
  <si>
    <r>
      <t>·</t>
    </r>
    <r>
      <rPr>
        <sz val="7"/>
        <color rgb="FF000000"/>
        <rFont val="Times New Roman"/>
        <family val="1"/>
      </rPr>
      <t xml:space="preserve">       </t>
    </r>
    <r>
      <rPr>
        <sz val="9"/>
        <color rgb="FF000000"/>
        <rFont val="Arial"/>
        <family val="2"/>
      </rPr>
      <t>Interne Beurteilungen.</t>
    </r>
  </si>
  <si>
    <r>
      <t>Mindestens jährlich muss die Revisionsleitung die Ergebnisse der internen Qualitätsbeurteilung der Geschäftsleitung und dem Überwachungsorgan mitteilen.</t>
    </r>
    <r>
      <rPr>
        <sz val="9"/>
        <color rgb="FF000000"/>
        <rFont val="Arial"/>
        <family val="2"/>
      </rPr>
      <t xml:space="preserve"> Die Ergebnisse der externen Qualitätsbeurteilung müssen bei Abschluss mitgeteilt werden. In beiden Fällen enthält die Kommunikation:</t>
    </r>
  </si>
  <si>
    <r>
      <t>·</t>
    </r>
    <r>
      <rPr>
        <sz val="7"/>
        <color rgb="FF000000"/>
        <rFont val="Times New Roman"/>
        <family val="1"/>
      </rPr>
      <t xml:space="preserve">       </t>
    </r>
    <r>
      <rPr>
        <sz val="9"/>
        <color rgb="FF000000"/>
        <rFont val="Arial"/>
        <family val="2"/>
      </rPr>
      <t>Die Einhaltung der Standards durch die Interne Revision und das Erreichen der Leistungsziele.</t>
    </r>
  </si>
  <si>
    <r>
      <t>·</t>
    </r>
    <r>
      <rPr>
        <sz val="7"/>
        <color rgb="FF000000"/>
        <rFont val="Times New Roman"/>
        <family val="1"/>
      </rPr>
      <t xml:space="preserve">       </t>
    </r>
    <r>
      <rPr>
        <sz val="9"/>
        <color rgb="FF000000"/>
        <rFont val="Arial"/>
        <family val="2"/>
      </rPr>
      <t>Wenn anwendbar, Einhaltung der für die Interne Revision relevanten Gesetze und/oder Vorschriften.</t>
    </r>
  </si>
  <si>
    <r>
      <t>·</t>
    </r>
    <r>
      <rPr>
        <sz val="7"/>
        <color rgb="FF000000"/>
        <rFont val="Times New Roman"/>
        <family val="1"/>
      </rPr>
      <t xml:space="preserve">       </t>
    </r>
    <r>
      <rPr>
        <sz val="9"/>
        <color rgb="FF000000"/>
        <rFont val="Arial"/>
        <family val="2"/>
      </rPr>
      <t>Gegebenenfalls Maßnahmenpläne, die die Schwächen der Internen Revision und Verbesserungsmöglichkeiten adressieren.</t>
    </r>
  </si>
  <si>
    <r>
      <t>·</t>
    </r>
    <r>
      <rPr>
        <sz val="7"/>
        <color rgb="FF000000"/>
        <rFont val="Times New Roman"/>
        <family val="1"/>
      </rPr>
      <t xml:space="preserve">       </t>
    </r>
    <r>
      <rPr>
        <sz val="9"/>
        <color rgb="FF000000"/>
        <rFont val="Arial"/>
        <family val="2"/>
      </rPr>
      <t>Überprüfung der Leistungsziele der Internen Revision, einschließlich der Einhaltung der Standards, Gesetze und Vorschriften, ihrer Fähigkeit, das Mandat der Internen Revision zu erfüllen, und der Fortschritte bei der Umsetzung des Revisionsplans.</t>
    </r>
  </si>
  <si>
    <r>
      <t>·</t>
    </r>
    <r>
      <rPr>
        <sz val="7"/>
        <color rgb="FF000000"/>
        <rFont val="Times New Roman"/>
        <family val="1"/>
      </rPr>
      <t xml:space="preserve">       </t>
    </r>
    <r>
      <rPr>
        <sz val="9"/>
        <color rgb="FF000000"/>
        <rFont val="Arial"/>
        <family val="2"/>
      </rPr>
      <t>Berücksichtigung der Ergebnisse des Qualitätssicherungs- und Verbesserungsprogramms der Internen Revision.</t>
    </r>
  </si>
  <si>
    <r>
      <t>·</t>
    </r>
    <r>
      <rPr>
        <sz val="7"/>
        <color rgb="FF000000"/>
        <rFont val="Times New Roman"/>
        <family val="1"/>
      </rPr>
      <t xml:space="preserve">       </t>
    </r>
    <r>
      <rPr>
        <sz val="9"/>
        <color rgb="FF000000"/>
        <rFont val="Arial"/>
        <family val="2"/>
      </rPr>
      <t>Feststellung, inwieweit die Leistungsziele der Internen Revision erreicht werden.</t>
    </r>
  </si>
  <si>
    <r>
      <t>•</t>
    </r>
    <r>
      <rPr>
        <sz val="7"/>
        <color rgb="FF000000"/>
        <rFont val="Times New Roman"/>
        <family val="1"/>
      </rPr>
      <t xml:space="preserve">    </t>
    </r>
    <r>
      <rPr>
        <sz val="9"/>
        <color rgb="FF000000"/>
        <rFont val="Arial"/>
        <family val="2"/>
      </rPr>
      <t>Protokoll einer Sitzung des Leitungs- und Überwachungsorgans, in dem der Plan der Revisionsleitung für externe Qualitätsbeurteilungen diskutiert und vom Leitungs- und Überwachungsorgan genehmigt wird.</t>
    </r>
  </si>
  <si>
    <r>
      <t>•</t>
    </r>
    <r>
      <rPr>
        <sz val="7"/>
        <color rgb="FF000000"/>
        <rFont val="Times New Roman"/>
        <family val="1"/>
      </rPr>
      <t xml:space="preserve">    </t>
    </r>
    <r>
      <rPr>
        <sz val="9"/>
        <color rgb="FF000000"/>
        <rFont val="Arial"/>
        <family val="2"/>
      </rPr>
      <t>Formaler Bericht einer externen Qualitätsbeurteilung, erstellt und validiert von einer qualifizierten, unabhängigen Beurteilerin oder einem Beurteiler.</t>
    </r>
  </si>
  <si>
    <r>
      <t>•</t>
    </r>
    <r>
      <rPr>
        <sz val="7"/>
        <color rgb="FF000000"/>
        <rFont val="Times New Roman"/>
        <family val="1"/>
      </rPr>
      <t xml:space="preserve">    </t>
    </r>
    <r>
      <rPr>
        <sz val="9"/>
        <color rgb="FF000000"/>
        <rFont val="Arial"/>
        <family val="2"/>
      </rPr>
      <t>Präsentationen vor dem Leitungs- und Überwachungsorgan durch externe Beurteilerinnen oder Beurteiler zu den Ergebnissen der externen Qualitätsbeurteilung.</t>
    </r>
  </si>
  <si>
    <r>
      <t>•</t>
    </r>
    <r>
      <rPr>
        <sz val="7"/>
        <color rgb="FF000000"/>
        <rFont val="Times New Roman"/>
        <family val="1"/>
      </rPr>
      <t xml:space="preserve">    </t>
    </r>
    <r>
      <rPr>
        <sz val="9"/>
        <color rgb="FF000000"/>
        <rFont val="Arial"/>
        <family val="2"/>
      </rPr>
      <t>Präsentationen der Revisionsleitung vor dem Leitungs- und Überwachungsorgan zu den Ergebnissen externer Beurteilungen und gegebenenfalls Maßnahmenplänen.</t>
    </r>
  </si>
  <si>
    <r>
      <t>Die Revisionsleitung muss einen Plan für eine externe Qualitätsbeurteilung entwickeln und diesen mit dem Leitungs- und Überwachungsorgan besprechen.</t>
    </r>
    <r>
      <rPr>
        <sz val="9"/>
        <color rgb="FF000000"/>
        <rFont val="Arial"/>
        <family val="2"/>
      </rPr>
      <t xml:space="preserve"> Die externe Beurteilung muss mindestens einmal alle fünf Jahre von einer qualifizierten, unabhängigen Beurteilerin oder einem Beurteiler oder Beurteilungsteam durchgeführt werden. Das Erfordernis einer externen Qualitätsbeurteilung kann auch durch eine Selbstbeurteilung mit unabhängiger Validierung erfüllt werden.</t>
    </r>
  </si>
  <si>
    <r>
      <t>·</t>
    </r>
    <r>
      <rPr>
        <sz val="7"/>
        <color rgb="FF000000"/>
        <rFont val="Times New Roman"/>
        <family val="1"/>
      </rPr>
      <t xml:space="preserve">       </t>
    </r>
    <r>
      <rPr>
        <sz val="9"/>
        <color rgb="FF000000"/>
        <rFont val="Arial"/>
        <family val="2"/>
      </rPr>
      <t>Umfang und Häufigkeit der Beurteilungen.</t>
    </r>
  </si>
  <si>
    <r>
      <t>·</t>
    </r>
    <r>
      <rPr>
        <sz val="7"/>
        <color rgb="FF000000"/>
        <rFont val="Times New Roman"/>
        <family val="1"/>
      </rPr>
      <t xml:space="preserve">       </t>
    </r>
    <r>
      <rPr>
        <sz val="9"/>
        <color rgb="FF000000"/>
        <rFont val="Arial"/>
        <family val="2"/>
      </rPr>
      <t>Kompetenzen und Unabhängigkeit der externen Beurteilerin oder des Beurteilers oder Beurteilungsteams.</t>
    </r>
  </si>
  <si>
    <r>
      <t>·</t>
    </r>
    <r>
      <rPr>
        <sz val="7"/>
        <color rgb="FF000000"/>
        <rFont val="Times New Roman"/>
        <family val="1"/>
      </rPr>
      <t xml:space="preserve">       </t>
    </r>
    <r>
      <rPr>
        <sz val="9"/>
        <color rgb="FF000000"/>
        <rFont val="Arial"/>
        <family val="2"/>
      </rPr>
      <t>Die Begründung für die Entscheidung, eine Selbstbeurteilung mit unabhängiger Validierung anstelle einer externen Qualitätsbeurteilung durchzuführen.</t>
    </r>
  </si>
  <si>
    <r>
      <t>•</t>
    </r>
    <r>
      <rPr>
        <sz val="7"/>
        <color rgb="FF000000"/>
        <rFont val="Times New Roman"/>
        <family val="1"/>
      </rPr>
      <t xml:space="preserve">       </t>
    </r>
    <r>
      <rPr>
        <sz val="9"/>
        <color rgb="FF000000"/>
        <rFont val="Arial"/>
        <family val="2"/>
      </rPr>
      <t>Dokumentation der Untersuchung, Erfassung, Überprüfung und Berücksichtigung der von der Organisation verwendeten Governance-, Risikomanagement- und Kontrollrahmenwerke und -prozesse durch die Revisionsleitung, einschließlich Geschäftsordnungen von Leitungs- und Überwachungsorgan und Gremien der Organisation, in denen die Erwartungen an die Governance der Organisation dargelegt sind, und Beurteilung von Gesetzen, Vorschriften und anderen Anforderungen in Bezug auf Governance-, Risikomanagement- und Kontrollprozesse.</t>
    </r>
  </si>
  <si>
    <r>
      <t>•</t>
    </r>
    <r>
      <rPr>
        <sz val="7"/>
        <color rgb="FF000000"/>
        <rFont val="Times New Roman"/>
        <family val="1"/>
      </rPr>
      <t xml:space="preserve">       </t>
    </r>
    <r>
      <rPr>
        <sz val="9"/>
        <color rgb="FF000000"/>
        <rFont val="Arial"/>
        <family val="2"/>
      </rPr>
      <t>Überprüfung der Tagesordnungen und Sitzungsprotokolle des Leitungs- und Überwachungsorgans, die die Diskussion von Governance-, Risikomanagement- und Kontrollprozessen der Organisation enthalten, einschließlich der Strategien, Ansätze und jeweiligen Beaufsichtigung.</t>
    </r>
  </si>
  <si>
    <r>
      <t>•</t>
    </r>
    <r>
      <rPr>
        <sz val="7"/>
        <color rgb="FF000000"/>
        <rFont val="Times New Roman"/>
        <family val="1"/>
      </rPr>
      <t xml:space="preserve">       </t>
    </r>
    <r>
      <rPr>
        <sz val="9"/>
        <color rgb="FF000000"/>
        <rFont val="Arial"/>
        <family val="2"/>
      </rPr>
      <t>Sitzungsprotokolle oder Gesprächsnotizen von Diskussionen der Revisionsleitung mit denjenigen Personen in der Organisation mit Rollen in Governance und Risikomanagement.</t>
    </r>
  </si>
  <si>
    <r>
      <t>•</t>
    </r>
    <r>
      <rPr>
        <sz val="7"/>
        <color rgb="FF000000"/>
        <rFont val="Times New Roman"/>
        <family val="1"/>
      </rPr>
      <t xml:space="preserve">       </t>
    </r>
    <r>
      <rPr>
        <sz val="9"/>
        <color rgb="FF000000"/>
        <rFont val="Arial"/>
        <family val="2"/>
      </rPr>
      <t>Überprüfung der Aussage zur Risikobereitschaft der Organisation oder dokumentierte Kommunikation mit Geschäftsleitung und Überwachungsorgan über die Risikobereitschaft und die Risikotoleranz der Organisation.</t>
    </r>
  </si>
  <si>
    <r>
      <t>•</t>
    </r>
    <r>
      <rPr>
        <sz val="7"/>
        <color rgb="FF000000"/>
        <rFont val="Times New Roman"/>
        <family val="1"/>
      </rPr>
      <t xml:space="preserve">       </t>
    </r>
    <r>
      <rPr>
        <sz val="9"/>
        <color rgb="FF000000"/>
        <rFont val="Arial"/>
        <family val="2"/>
      </rPr>
      <t>Dokumentation der Einweisung oder Schulung des Personals der Internen Revision in Bezug auf die Governance-, Risikomanagement- und Kontrollprozesse der Organisation.</t>
    </r>
  </si>
  <si>
    <r>
      <t>•</t>
    </r>
    <r>
      <rPr>
        <sz val="7"/>
        <color rgb="FF000000"/>
        <rFont val="Times New Roman"/>
        <family val="1"/>
      </rPr>
      <t xml:space="preserve">       </t>
    </r>
    <r>
      <rPr>
        <sz val="9"/>
        <color rgb="FF000000"/>
        <rFont val="Arial"/>
        <family val="2"/>
      </rPr>
      <t>Überprüfungen von Geschäftsstrategien und -plänen.</t>
    </r>
  </si>
  <si>
    <r>
      <t>•</t>
    </r>
    <r>
      <rPr>
        <sz val="7"/>
        <color rgb="FF000000"/>
        <rFont val="Times New Roman"/>
        <family val="1"/>
      </rPr>
      <t xml:space="preserve">       </t>
    </r>
    <r>
      <rPr>
        <sz val="9"/>
        <color rgb="FF000000"/>
        <rFont val="Arial"/>
        <family val="2"/>
      </rPr>
      <t>Überprüfung der von Aufsichtsbehörden erhaltenen Mitteilungen.</t>
    </r>
  </si>
  <si>
    <r>
      <t>•</t>
    </r>
    <r>
      <rPr>
        <sz val="7"/>
        <color rgb="FF000000"/>
        <rFont val="Times New Roman"/>
        <family val="1"/>
      </rPr>
      <t xml:space="preserve">       </t>
    </r>
    <r>
      <rPr>
        <sz val="9"/>
        <color rgb="FF000000"/>
        <rFont val="Arial"/>
        <family val="2"/>
      </rPr>
      <t>Nachgewiesenes Verständnis der Risiko- und Kontrollmatrix der Organisation.</t>
    </r>
  </si>
  <si>
    <r>
      <t>·</t>
    </r>
    <r>
      <rPr>
        <sz val="7"/>
        <color rgb="FF000000"/>
        <rFont val="Times New Roman"/>
        <family val="1"/>
      </rPr>
      <t xml:space="preserve">       </t>
    </r>
    <r>
      <rPr>
        <sz val="9"/>
        <color rgb="FF000000"/>
        <rFont val="Arial"/>
        <family val="2"/>
      </rPr>
      <t>Strategische Ziele festlegt und strategische und operative Entscheidungen trifft.</t>
    </r>
  </si>
  <si>
    <r>
      <t>·</t>
    </r>
    <r>
      <rPr>
        <sz val="7"/>
        <color rgb="FF000000"/>
        <rFont val="Times New Roman"/>
        <family val="1"/>
      </rPr>
      <t xml:space="preserve">       </t>
    </r>
    <r>
      <rPr>
        <sz val="9"/>
        <color rgb="FF000000"/>
        <rFont val="Arial"/>
        <family val="2"/>
      </rPr>
      <t>Risikomanagement und Kontrollen überwacht.</t>
    </r>
  </si>
  <si>
    <r>
      <t>·</t>
    </r>
    <r>
      <rPr>
        <sz val="7"/>
        <color rgb="FF000000"/>
        <rFont val="Times New Roman"/>
        <family val="1"/>
      </rPr>
      <t xml:space="preserve">       </t>
    </r>
    <r>
      <rPr>
        <sz val="9"/>
        <color rgb="FF000000"/>
        <rFont val="Arial"/>
        <family val="2"/>
      </rPr>
      <t>Eine ethische Organisationskultur fördert.</t>
    </r>
  </si>
  <si>
    <r>
      <t>·</t>
    </r>
    <r>
      <rPr>
        <sz val="7"/>
        <color rgb="FF000000"/>
        <rFont val="Times New Roman"/>
        <family val="1"/>
      </rPr>
      <t xml:space="preserve">       </t>
    </r>
    <r>
      <rPr>
        <sz val="9"/>
        <color rgb="FF000000"/>
        <rFont val="Arial"/>
        <family val="2"/>
      </rPr>
      <t>Wirksames Leistungsmanagement und Verantwortung ermöglicht.</t>
    </r>
  </si>
  <si>
    <r>
      <t>·</t>
    </r>
    <r>
      <rPr>
        <sz val="7"/>
        <color rgb="FF000000"/>
        <rFont val="Times New Roman"/>
        <family val="1"/>
      </rPr>
      <t xml:space="preserve">       </t>
    </r>
    <r>
      <rPr>
        <sz val="9"/>
        <color rgb="FF000000"/>
        <rFont val="Arial"/>
        <family val="2"/>
      </rPr>
      <t>Ihre Leitungs- und operativen Funktionen strukturiert.</t>
    </r>
  </si>
  <si>
    <r>
      <t>·</t>
    </r>
    <r>
      <rPr>
        <sz val="7"/>
        <color rgb="FF000000"/>
        <rFont val="Times New Roman"/>
        <family val="1"/>
      </rPr>
      <t xml:space="preserve">       </t>
    </r>
    <r>
      <rPr>
        <sz val="9"/>
        <color rgb="FF000000"/>
        <rFont val="Arial"/>
        <family val="2"/>
      </rPr>
      <t>Risiko- und Kontrollinformationen in der gesamten Organisation kommuniziert.</t>
    </r>
  </si>
  <si>
    <r>
      <t>·</t>
    </r>
    <r>
      <rPr>
        <sz val="7"/>
        <color rgb="FF000000"/>
        <rFont val="Times New Roman"/>
        <family val="1"/>
      </rPr>
      <t xml:space="preserve">       </t>
    </r>
    <r>
      <rPr>
        <sz val="9"/>
        <color rgb="FF000000"/>
        <rFont val="Arial"/>
        <family val="2"/>
      </rPr>
      <t>Tätigkeiten von und Kommunikation zwischen dem Leitungs- und Überwachungsorgan, internen und externen Assurance Providern und dem Management koordiniert.</t>
    </r>
  </si>
  <si>
    <r>
      <t>·</t>
    </r>
    <r>
      <rPr>
        <sz val="7"/>
        <color rgb="FF000000"/>
        <rFont val="Times New Roman"/>
        <family val="1"/>
      </rPr>
      <t xml:space="preserve">       </t>
    </r>
    <r>
      <rPr>
        <sz val="9"/>
        <color rgb="FF000000"/>
        <rFont val="Arial"/>
        <family val="2"/>
      </rPr>
      <t>Zuverlässigkeit und Integrität von Finanz- und operativen Informationen.</t>
    </r>
  </si>
  <si>
    <r>
      <t>·</t>
    </r>
    <r>
      <rPr>
        <sz val="7"/>
        <color rgb="FF000000"/>
        <rFont val="Times New Roman"/>
        <family val="1"/>
      </rPr>
      <t xml:space="preserve">       </t>
    </r>
    <r>
      <rPr>
        <sz val="9"/>
        <color rgb="FF000000"/>
        <rFont val="Arial"/>
        <family val="2"/>
      </rPr>
      <t>Wirksamkeit und Effizienz von Betriebsabläufen und Programmen.</t>
    </r>
  </si>
  <si>
    <r>
      <t>·</t>
    </r>
    <r>
      <rPr>
        <sz val="7"/>
        <color rgb="FF000000"/>
        <rFont val="Times New Roman"/>
        <family val="1"/>
      </rPr>
      <t xml:space="preserve">       </t>
    </r>
    <r>
      <rPr>
        <sz val="9"/>
        <color rgb="FF000000"/>
        <rFont val="Arial"/>
        <family val="2"/>
      </rPr>
      <t>Sicherung von Vermögenswerten.</t>
    </r>
  </si>
  <si>
    <r>
      <t>·</t>
    </r>
    <r>
      <rPr>
        <sz val="7"/>
        <color rgb="FF000000"/>
        <rFont val="Times New Roman"/>
        <family val="1"/>
      </rPr>
      <t xml:space="preserve">       </t>
    </r>
    <r>
      <rPr>
        <sz val="9"/>
        <color rgb="FF000000"/>
        <rFont val="Arial"/>
        <family val="2"/>
      </rPr>
      <t>Einhaltung von Gesetzen und Vorschriften.</t>
    </r>
  </si>
  <si>
    <r>
      <t>•</t>
    </r>
    <r>
      <rPr>
        <sz val="7"/>
        <color rgb="FF000000"/>
        <rFont val="Times New Roman"/>
        <family val="1"/>
      </rPr>
      <t xml:space="preserve">    </t>
    </r>
    <r>
      <rPr>
        <sz val="9"/>
        <color rgb="FF000000"/>
        <rFont val="Arial"/>
        <family val="2"/>
      </rPr>
      <t>Dokumentierte Revisionsstrategie, einschließlich Vision, strategischer Ziele und unterstützender Initiativen.</t>
    </r>
  </si>
  <si>
    <r>
      <t>•</t>
    </r>
    <r>
      <rPr>
        <sz val="7"/>
        <color rgb="FF000000"/>
        <rFont val="Times New Roman"/>
        <family val="1"/>
      </rPr>
      <t xml:space="preserve">    </t>
    </r>
    <r>
      <rPr>
        <sz val="9"/>
        <color rgb="FF000000"/>
        <rFont val="Arial"/>
        <family val="2"/>
      </rPr>
      <t>Protokolle oder Korrespondenz von Sitzungen mit Geschäftsleitung, Überwachungsorgan und/oder anderen Stakeholdern, in denen deren Erwartungen besprochen wurden.</t>
    </r>
  </si>
  <si>
    <r>
      <t>•</t>
    </r>
    <r>
      <rPr>
        <sz val="7"/>
        <color rgb="FF000000"/>
        <rFont val="Times New Roman"/>
        <family val="1"/>
      </rPr>
      <t xml:space="preserve">    </t>
    </r>
    <r>
      <rPr>
        <sz val="9"/>
        <color rgb="FF000000"/>
        <rFont val="Arial"/>
        <family val="2"/>
      </rPr>
      <t>Notizen zu den Informationen und Analysen, die die Strategie beeinflusst haben.</t>
    </r>
  </si>
  <si>
    <r>
      <t>•</t>
    </r>
    <r>
      <rPr>
        <sz val="7"/>
        <color rgb="FF000000"/>
        <rFont val="Times New Roman"/>
        <family val="1"/>
      </rPr>
      <t xml:space="preserve">    </t>
    </r>
    <r>
      <rPr>
        <sz val="9"/>
        <color rgb="FF000000"/>
        <rFont val="Arial"/>
        <family val="2"/>
      </rPr>
      <t>Methoden der Internen Revision zur Erstellung und Überprüfung der Revisionsstrategie und zur Überwachung ihrer Umsetzung.</t>
    </r>
  </si>
  <si>
    <r>
      <t>•</t>
    </r>
    <r>
      <rPr>
        <sz val="7"/>
        <color rgb="FF000000"/>
        <rFont val="Times New Roman"/>
        <family val="1"/>
      </rPr>
      <t xml:space="preserve">    </t>
    </r>
    <r>
      <rPr>
        <sz val="9"/>
        <color rgb="FF000000"/>
        <rFont val="Arial"/>
        <family val="2"/>
      </rPr>
      <t>Ergebnisse regelmäßiger Selbstbeurteilungen oder anderen Überprüfungen des Fortschritts von Initiativen.</t>
    </r>
  </si>
  <si>
    <r>
      <t xml:space="preserve">Eine Strategie für die Interne Revision ist </t>
    </r>
    <r>
      <rPr>
        <b/>
        <sz val="9"/>
        <color rgb="FF000000"/>
        <rFont val="Arial"/>
        <family val="2"/>
      </rPr>
      <t>ein Aktionsplan, mit dem ein langfristiges oder allgemeines Ziel erreicht werden soll</t>
    </r>
    <r>
      <rPr>
        <sz val="9"/>
        <color rgb="FF000000"/>
        <rFont val="Arial"/>
        <family val="2"/>
      </rPr>
      <t xml:space="preserve">. Die Revisionsstrategie muss eine </t>
    </r>
    <r>
      <rPr>
        <b/>
        <sz val="9"/>
        <color rgb="FF000000"/>
        <rFont val="Arial"/>
        <family val="2"/>
      </rPr>
      <t>Vision, strategische Ziele und unterstützende Initiativen</t>
    </r>
    <r>
      <rPr>
        <sz val="9"/>
        <color rgb="FF000000"/>
        <rFont val="Arial"/>
        <family val="2"/>
      </rPr>
      <t xml:space="preserve"> für die Interne Revision umfassen. Eine Strategie für die Interne Revision hilft der Internen Revision bei der Erfüllung ihres Mandats.</t>
    </r>
  </si>
  <si>
    <r>
      <t>•</t>
    </r>
    <r>
      <rPr>
        <sz val="7"/>
        <color rgb="FF000000"/>
        <rFont val="Times New Roman"/>
        <family val="1"/>
      </rPr>
      <t xml:space="preserve">    </t>
    </r>
    <r>
      <rPr>
        <sz val="9"/>
        <color rgb="FF000000"/>
        <rFont val="Arial"/>
        <family val="2"/>
      </rPr>
      <t>Dokumentation der Software, die die Methoden abbildet.</t>
    </r>
  </si>
  <si>
    <r>
      <t>•</t>
    </r>
    <r>
      <rPr>
        <sz val="7"/>
        <color rgb="FF000000"/>
        <rFont val="Times New Roman"/>
        <family val="1"/>
      </rPr>
      <t xml:space="preserve">    </t>
    </r>
    <r>
      <rPr>
        <sz val="9"/>
        <color rgb="FF000000"/>
        <rFont val="Arial"/>
        <family val="2"/>
      </rPr>
      <t>Tagesordnungen und Protokolle von Besprechungen, E-Mails, unterschriebene Anerkenntnisse, Schulungspläne oder ähnliche Unterlagen, die die Mitteilungen über die Methoden der Internen Revision an das Personal der Internen Revision belegen.</t>
    </r>
  </si>
  <si>
    <r>
      <t>•</t>
    </r>
    <r>
      <rPr>
        <sz val="7"/>
        <color rgb="FF000000"/>
        <rFont val="Times New Roman"/>
        <family val="1"/>
      </rPr>
      <t xml:space="preserve">    </t>
    </r>
    <r>
      <rPr>
        <sz val="9"/>
        <color rgb="FF000000"/>
        <rFont val="Arial"/>
        <family val="2"/>
      </rPr>
      <t>Dokumentation von Qualitätsüberprüfungen der Revisionstätigkeiten, die die Anwendung der Methoden nachweist.</t>
    </r>
  </si>
  <si>
    <r>
      <t>•</t>
    </r>
    <r>
      <rPr>
        <sz val="7"/>
        <color rgb="FF000000"/>
        <rFont val="Times New Roman"/>
        <family val="1"/>
      </rPr>
      <t xml:space="preserve">    </t>
    </r>
    <r>
      <rPr>
        <sz val="9"/>
        <color rgb="FF000000"/>
        <rFont val="Arial"/>
        <family val="2"/>
      </rPr>
      <t>Fuß- oder Endnoten in den Methoden oder im Revisionshandbuch mit Angabe des Standards, auf den sich der Inhalt bezieht.</t>
    </r>
  </si>
  <si>
    <r>
      <t>•</t>
    </r>
    <r>
      <rPr>
        <sz val="7"/>
        <color rgb="FF000000"/>
        <rFont val="Times New Roman"/>
        <family val="1"/>
      </rPr>
      <t xml:space="preserve">    </t>
    </r>
    <r>
      <rPr>
        <sz val="9"/>
        <color rgb="FF000000"/>
        <rFont val="Arial"/>
        <family val="2"/>
      </rPr>
      <t>Dokumentation von Aktualisierungen der Methoden.</t>
    </r>
  </si>
  <si>
    <r>
      <t>Die Revisionsleitung muss Methoden festlegen</t>
    </r>
    <r>
      <rPr>
        <sz val="9"/>
        <color rgb="FF000000"/>
        <rFont val="Arial"/>
        <family val="2"/>
      </rPr>
      <t xml:space="preserve">, um die Interne Revision systematisch und zielgerichtet anzuleiten, die Strategie der Internen Revision umzusetzen, den Revisionsplan zu entwickeln und die Standards einzuhalten. </t>
    </r>
  </si>
  <si>
    <r>
      <t>Die Revisionsleitung muss die Wirksamkeit der Methoden bewerten und sie bei Bedarf aktualisieren</t>
    </r>
    <r>
      <rPr>
        <sz val="9"/>
        <color rgb="FF000000"/>
        <rFont val="Arial"/>
        <family val="2"/>
      </rPr>
      <t xml:space="preserve">, um die Interne Revision zu verbessern und auf wesentliche Veränderungen, die die Funktion betreffen, zu reagieren. </t>
    </r>
  </si>
  <si>
    <r>
      <t>•</t>
    </r>
    <r>
      <rPr>
        <sz val="7"/>
        <color rgb="FF000000"/>
        <rFont val="Times New Roman"/>
        <family val="1"/>
      </rPr>
      <t xml:space="preserve">    </t>
    </r>
    <r>
      <rPr>
        <sz val="9"/>
        <color rgb="FF000000"/>
        <rFont val="Arial"/>
        <family val="2"/>
      </rPr>
      <t>Genehmigter Revisionsplan.</t>
    </r>
  </si>
  <si>
    <r>
      <t>•</t>
    </r>
    <r>
      <rPr>
        <sz val="7"/>
        <color rgb="FF000000"/>
        <rFont val="Times New Roman"/>
        <family val="1"/>
      </rPr>
      <t xml:space="preserve">    </t>
    </r>
    <r>
      <rPr>
        <sz val="9"/>
        <color rgb="FF000000"/>
        <rFont val="Arial"/>
        <family val="2"/>
      </rPr>
      <t>Dokumentierte Risikobeurteilung und Priorisierung, einschließlich der Inputs, auf denen der Plan basiert.</t>
    </r>
  </si>
  <si>
    <r>
      <t>•</t>
    </r>
    <r>
      <rPr>
        <sz val="7"/>
        <color rgb="FF000000"/>
        <rFont val="Times New Roman"/>
        <family val="1"/>
      </rPr>
      <t xml:space="preserve">    </t>
    </r>
    <r>
      <rPr>
        <sz val="9"/>
        <color rgb="FF000000"/>
        <rFont val="Arial"/>
        <family val="2"/>
      </rPr>
      <t>Protokolle von Sitzungen, in denen die Revisionsleitung mit Geschäftsleitung und Überwachungsorgan das Prüfungsuniversum, die organisationsweite Risikobeurteilung, den Revisionsplan und die Kriterien und das Verfahren für den Umgang mit wesentlichen Änderungen des Plans besprochen hat.</t>
    </r>
  </si>
  <si>
    <r>
      <t>•</t>
    </r>
    <r>
      <rPr>
        <sz val="7"/>
        <color rgb="FF000000"/>
        <rFont val="Times New Roman"/>
        <family val="1"/>
      </rPr>
      <t xml:space="preserve">    </t>
    </r>
    <r>
      <rPr>
        <sz val="9"/>
        <color rgb="FF000000"/>
        <rFont val="Arial"/>
        <family val="2"/>
      </rPr>
      <t>Dokumentation von Diskussionen zur Sammlung von Informationen für die organisationsweite Risikobeurteilung und den Revisionsplan.</t>
    </r>
  </si>
  <si>
    <r>
      <t>•</t>
    </r>
    <r>
      <rPr>
        <sz val="7"/>
        <color rgb="FF000000"/>
        <rFont val="Times New Roman"/>
        <family val="1"/>
      </rPr>
      <t xml:space="preserve">    </t>
    </r>
    <r>
      <rPr>
        <sz val="9"/>
        <color rgb="FF000000"/>
        <rFont val="Arial"/>
        <family val="2"/>
      </rPr>
      <t>Dokumentierte Liste der Personen, an die der Revisionsplan verteilt wurde.</t>
    </r>
  </si>
  <si>
    <r>
      <t>•</t>
    </r>
    <r>
      <rPr>
        <sz val="7"/>
        <color rgb="FF000000"/>
        <rFont val="Times New Roman"/>
        <family val="1"/>
      </rPr>
      <t xml:space="preserve">    </t>
    </r>
    <r>
      <rPr>
        <sz val="9"/>
        <color rgb="FF000000"/>
        <rFont val="Arial"/>
        <family val="2"/>
      </rPr>
      <t>Dokumentierte Methoden für die organisationsweite Risikobeurteilung und das Verfahren für den Umgang mit wesentlichen Änderungen.</t>
    </r>
  </si>
  <si>
    <r>
      <t>Die Revisionsleitung muss einen Revisionsplan erstellen</t>
    </r>
    <r>
      <rPr>
        <sz val="9"/>
        <color rgb="FF000000"/>
        <rFont val="Arial"/>
        <family val="2"/>
      </rPr>
      <t>, der das Erreichen der Organisationsziele unterstützt.</t>
    </r>
  </si>
  <si>
    <r>
      <t xml:space="preserve">Die Revisionsleitung muss den </t>
    </r>
    <r>
      <rPr>
        <b/>
        <sz val="9"/>
        <color rgb="FF000000"/>
        <rFont val="Arial"/>
        <family val="2"/>
      </rPr>
      <t>Revisionsplan auf eine dokumentierte Beurteilung der Strategien, Ziele und Risiken der Organisation stützen</t>
    </r>
    <r>
      <rPr>
        <sz val="9"/>
        <color rgb="FF000000"/>
        <rFont val="Arial"/>
        <family val="2"/>
      </rPr>
      <t>. Diese Beurteilung muss durch Beiträge der Geschäftsleitung und des Überwachungsorgans sowie durch ein Verständnis der Revisionsleitung für die Governance-, Risikomanagement- und Kontrollprozesse der Organisation gestützt werden. Die Beurteilung muss mindestens jährlich durchgeführt werden.</t>
    </r>
  </si>
  <si>
    <r>
      <t>·</t>
    </r>
    <r>
      <rPr>
        <sz val="7"/>
        <color rgb="FF000000"/>
        <rFont val="Times New Roman"/>
        <family val="1"/>
      </rPr>
      <t xml:space="preserve">       </t>
    </r>
    <r>
      <rPr>
        <sz val="9"/>
        <color rgb="FF000000"/>
        <rFont val="Arial"/>
        <family val="2"/>
      </rPr>
      <t>das Mandat der Internen Revision und das gesamte Spektrum der vereinbarten Revisionsleistungen berücksichtigen.</t>
    </r>
  </si>
  <si>
    <r>
      <t>·</t>
    </r>
    <r>
      <rPr>
        <sz val="7"/>
        <color rgb="FF000000"/>
        <rFont val="Times New Roman"/>
        <family val="1"/>
      </rPr>
      <t xml:space="preserve">       </t>
    </r>
    <r>
      <rPr>
        <sz val="9"/>
        <color rgb="FF000000"/>
        <rFont val="Arial"/>
        <family val="2"/>
      </rPr>
      <t xml:space="preserve">Revisionsleistungen spezifizieren, die die Bewertung und Verbesserung der Governance-, Risikomanagement- und Kontrollprozesse der Organisation unterstützen. </t>
    </r>
  </si>
  <si>
    <r>
      <t>·</t>
    </r>
    <r>
      <rPr>
        <sz val="7"/>
        <color rgb="FF000000"/>
        <rFont val="Times New Roman"/>
        <family val="1"/>
      </rPr>
      <t xml:space="preserve">       </t>
    </r>
    <r>
      <rPr>
        <sz val="9"/>
        <color rgb="FF000000"/>
        <rFont val="Arial"/>
        <family val="2"/>
      </rPr>
      <t>die Abdeckung von IT-Governance, Fraudrisiko, Wirksamkeit der Compliance- und Ethikprogramme der Organisation und andere Hochrisikobereiche berücksichtigen.</t>
    </r>
  </si>
  <si>
    <r>
      <t>·</t>
    </r>
    <r>
      <rPr>
        <sz val="7"/>
        <color rgb="FF000000"/>
        <rFont val="Times New Roman"/>
        <family val="1"/>
      </rPr>
      <t xml:space="preserve">       </t>
    </r>
    <r>
      <rPr>
        <sz val="9"/>
        <color rgb="FF000000"/>
        <rFont val="Arial"/>
        <family val="2"/>
      </rPr>
      <t>die erforderlichen finanziellen, personellen und technologischen Ressourcen zur Umsetzung des Plans identifizieren.</t>
    </r>
  </si>
  <si>
    <r>
      <t>·</t>
    </r>
    <r>
      <rPr>
        <sz val="7"/>
        <color rgb="FF000000"/>
        <rFont val="Times New Roman"/>
        <family val="1"/>
      </rPr>
      <t xml:space="preserve">       </t>
    </r>
    <r>
      <rPr>
        <sz val="9"/>
        <color rgb="FF000000"/>
        <rFont val="Arial"/>
        <family val="2"/>
      </rPr>
      <t xml:space="preserve">Die Auswirkungen etwaiger Ressourcenbeschränkungen auf die Abdeckung durch die Interne Revision. </t>
    </r>
  </si>
  <si>
    <r>
      <t>·</t>
    </r>
    <r>
      <rPr>
        <sz val="7"/>
        <color rgb="FF000000"/>
        <rFont val="Times New Roman"/>
        <family val="1"/>
      </rPr>
      <t xml:space="preserve">       </t>
    </r>
    <r>
      <rPr>
        <sz val="9"/>
        <color rgb="FF000000"/>
        <rFont val="Arial"/>
        <family val="2"/>
      </rPr>
      <t>Die Begründung für die Nichtaufnahme eines Prüfungsauftrags in einem Bereich oder einer Tätigkeit mit hohem Risiko in den Revisionsplan.</t>
    </r>
  </si>
  <si>
    <r>
      <t>·</t>
    </r>
    <r>
      <rPr>
        <sz val="7"/>
        <color rgb="FF000000"/>
        <rFont val="Times New Roman"/>
        <family val="1"/>
      </rPr>
      <t xml:space="preserve">       </t>
    </r>
    <r>
      <rPr>
        <sz val="9"/>
        <color rgb="FF000000"/>
        <rFont val="Arial"/>
        <family val="2"/>
      </rPr>
      <t>Beschränkungen des Umfangs oder des Zugangs zu Informationen.</t>
    </r>
  </si>
  <si>
    <r>
      <t>•</t>
    </r>
    <r>
      <rPr>
        <sz val="7"/>
        <color rgb="FF000000"/>
        <rFont val="Times New Roman"/>
        <family val="1"/>
      </rPr>
      <t xml:space="preserve">    </t>
    </r>
    <r>
      <rPr>
        <sz val="9"/>
        <color rgb="FF000000"/>
        <rFont val="Arial"/>
        <family val="2"/>
      </rPr>
      <t>Kommunikation über unterschiedliche Aufgaben und Verantwortlichkeiten bei der Prüfung und Beratung, die in den Aufzeichnungen von Sitzungen mit einzelnen Prüfungs- und Beratungsdienstleistern oder in Protokollen von Sitzungen mit Geschäftsleitung und Überwachungsorgan dokumentiert sein können.</t>
    </r>
  </si>
  <si>
    <r>
      <t>•</t>
    </r>
    <r>
      <rPr>
        <sz val="7"/>
        <color rgb="FF000000"/>
        <rFont val="Times New Roman"/>
        <family val="1"/>
      </rPr>
      <t xml:space="preserve">    </t>
    </r>
    <r>
      <rPr>
        <sz val="9"/>
        <color rgb="FF000000"/>
        <rFont val="Arial"/>
        <family val="2"/>
      </rPr>
      <t>Prüfungsübersichten und/oder Combined-Assurance-Pläne, aus denen hervorgeht, welcher Anbieter für Prüfungsleistungen in einzelnen Bereichen verantwortlich ist.</t>
    </r>
  </si>
  <si>
    <r>
      <t>•</t>
    </r>
    <r>
      <rPr>
        <sz val="7"/>
        <color rgb="FF000000"/>
        <rFont val="Times New Roman"/>
        <family val="1"/>
      </rPr>
      <t xml:space="preserve">    </t>
    </r>
    <r>
      <rPr>
        <sz val="9"/>
        <color rgb="FF000000"/>
        <rFont val="Arial"/>
        <family val="2"/>
      </rPr>
      <t>Dokumentation und Umsetzung der Methode zur Festlegung, ob man sich auf die Arbeiten eines Anbieters verlässt.</t>
    </r>
  </si>
  <si>
    <r>
      <t>•</t>
    </r>
    <r>
      <rPr>
        <sz val="7"/>
        <color rgb="FF000000"/>
        <rFont val="Times New Roman"/>
        <family val="1"/>
      </rPr>
      <t xml:space="preserve">    </t>
    </r>
    <r>
      <rPr>
        <sz val="9"/>
        <color rgb="FF000000"/>
        <rFont val="Arial"/>
        <family val="2"/>
      </rPr>
      <t>Dokumentierte Vereinbarungen mit anderen Assurance Providern, die die Spezifikationen der von diesen durchzuführenden Prüfungsarbeiten bestätigen.</t>
    </r>
  </si>
  <si>
    <r>
      <t xml:space="preserve">Um Geschäftsleitung und Überwachungsorgan bei der Festlegung von Umfang und der Art der internen Revisionsleistungen zu unterstützen, muss sich die Revisionsleitung </t>
    </r>
    <r>
      <rPr>
        <b/>
        <sz val="9"/>
        <color rgb="FF636463"/>
        <rFont val="Arial"/>
        <family val="2"/>
      </rPr>
      <t>mit anderen internen und externen Assurance Providern abstimmen</t>
    </r>
    <r>
      <rPr>
        <sz val="9"/>
        <color rgb="FF636463"/>
        <rFont val="Arial"/>
        <family val="2"/>
      </rPr>
      <t>, um ein Verständnis für die Aufgaben und Zuständigkeiten des jeweils anderen zu gewinnen.</t>
    </r>
  </si>
  <si>
    <r>
      <t>Die Revisionsleitung muss sich mit internen und externen Assurance Providern abstimmen</t>
    </r>
    <r>
      <rPr>
        <sz val="9"/>
        <color rgb="FF636463"/>
        <rFont val="Arial"/>
        <family val="2"/>
      </rPr>
      <t xml:space="preserve"> und erwägen, sich auf deren Arbeit zu verlassen. Die Koordination von Dienstleistungen minimiert Doppelarbeit, zeigt Lücken in der Abdeckung wichtiger Risiken auf und verbessert insgesamt den Mehrwert aller Anbieter.</t>
    </r>
  </si>
  <si>
    <r>
      <t>Sollte es nicht möglich sein, ein angemessenes Maß an Koordination zu erreichen, muss die Revisionsleitung alle Bedenken bei der Geschäftsleitung und, falls erforderlich, beim Überwachungsorgan zur Sprache bringen.</t>
    </r>
    <r>
      <rPr>
        <sz val="9"/>
        <color rgb="FF000000"/>
        <rFont val="Arial"/>
        <family val="2"/>
      </rPr>
      <t xml:space="preserve"> </t>
    </r>
  </si>
  <si>
    <r>
      <t>Wenn sich die Interne Revision auf die Arbeit anderer Assurance Provider stützt, muss die Revisionsleitung die Basis für dieses Vertrauen dokumentieren</t>
    </r>
    <r>
      <rPr>
        <sz val="9"/>
        <color rgb="FF000000"/>
        <rFont val="Arial"/>
        <family val="2"/>
      </rPr>
      <t xml:space="preserve"> und bleibt weiterhin für die Gesamturteile der Internen Revision verantwortlich.</t>
    </r>
  </si>
  <si>
    <r>
      <t>•</t>
    </r>
    <r>
      <rPr>
        <sz val="7"/>
        <color rgb="FF000000"/>
        <rFont val="Times New Roman"/>
        <family val="1"/>
      </rPr>
      <t xml:space="preserve">    </t>
    </r>
    <r>
      <rPr>
        <sz val="9"/>
        <color rgb="FF000000"/>
        <rFont val="Arial"/>
        <family val="2"/>
      </rPr>
      <t>Dokumentation des Revisionsplans im Vergleich mit dem Budget, den Prognosen und den tatsächlichen Ausgaben.</t>
    </r>
  </si>
  <si>
    <r>
      <t>•</t>
    </r>
    <r>
      <rPr>
        <sz val="7"/>
        <color rgb="FF000000"/>
        <rFont val="Times New Roman"/>
        <family val="1"/>
      </rPr>
      <t xml:space="preserve">    </t>
    </r>
    <r>
      <rPr>
        <sz val="9"/>
        <color rgb="FF000000"/>
        <rFont val="Arial"/>
        <family val="2"/>
      </rPr>
      <t>Protokolle von Sitzungen, in denen die Revisionsleitung das Budget der Internen Revision mit Geschäftsleitung und Überwachungsorgan besprochen hat.</t>
    </r>
  </si>
  <si>
    <r>
      <t>•</t>
    </r>
    <r>
      <rPr>
        <sz val="7"/>
        <color rgb="FF000000"/>
        <rFont val="Times New Roman"/>
        <family val="1"/>
      </rPr>
      <t xml:space="preserve">    </t>
    </r>
    <r>
      <rPr>
        <sz val="9"/>
        <color rgb="FF000000"/>
        <rFont val="Arial"/>
        <family val="2"/>
      </rPr>
      <t>Protokoll von Sitzungen des Leitungs- und Überwachungsorgans, in denen das Budget der Internen Revision erörtert und genehmigt wurde.</t>
    </r>
  </si>
  <si>
    <r>
      <t>•</t>
    </r>
    <r>
      <rPr>
        <sz val="7"/>
        <color rgb="FF000000"/>
        <rFont val="Times New Roman"/>
        <family val="1"/>
      </rPr>
      <t xml:space="preserve">    </t>
    </r>
    <r>
      <rPr>
        <sz val="9"/>
        <color rgb="FF000000"/>
        <rFont val="Arial"/>
        <family val="2"/>
      </rPr>
      <t>Dokumentierte Gap-Analyse zwischen den Kompetenzen der Internen Revisorinnen und Revisoren und den erforderlichen Kompetenzen.</t>
    </r>
  </si>
  <si>
    <r>
      <t>•</t>
    </r>
    <r>
      <rPr>
        <sz val="7"/>
        <color rgb="FF000000"/>
        <rFont val="Times New Roman"/>
        <family val="1"/>
      </rPr>
      <t xml:space="preserve">    </t>
    </r>
    <r>
      <rPr>
        <sz val="9"/>
        <color rgb="FF000000"/>
        <rFont val="Arial"/>
        <family val="2"/>
      </rPr>
      <t>Stellenbeschreibungen.</t>
    </r>
  </si>
  <si>
    <r>
      <t>•</t>
    </r>
    <r>
      <rPr>
        <sz val="7"/>
        <color rgb="FF000000"/>
        <rFont val="Times New Roman"/>
        <family val="1"/>
      </rPr>
      <t xml:space="preserve">    </t>
    </r>
    <r>
      <rPr>
        <sz val="9"/>
        <color rgb="FF000000"/>
        <rFont val="Arial"/>
        <family val="2"/>
      </rPr>
      <t>Lebensläufe der in der Organisation beschäftigten Internen Revisorinnen und Revisoren.</t>
    </r>
  </si>
  <si>
    <r>
      <t>•</t>
    </r>
    <r>
      <rPr>
        <sz val="7"/>
        <color rgb="FF000000"/>
        <rFont val="Times New Roman"/>
        <family val="1"/>
      </rPr>
      <t xml:space="preserve">    </t>
    </r>
    <r>
      <rPr>
        <sz val="9"/>
        <color rgb="FF000000"/>
        <rFont val="Arial"/>
        <family val="2"/>
      </rPr>
      <t>Dokumentierte Schulungspläne und Nachweise absolvierter Schulungen.</t>
    </r>
  </si>
  <si>
    <r>
      <t>•</t>
    </r>
    <r>
      <rPr>
        <sz val="7"/>
        <color rgb="FF000000"/>
        <rFont val="Times New Roman"/>
        <family val="1"/>
      </rPr>
      <t xml:space="preserve">    </t>
    </r>
    <r>
      <rPr>
        <sz val="9"/>
        <color rgb="FF000000"/>
        <rFont val="Arial"/>
        <family val="2"/>
      </rPr>
      <t>Verträge mit externen Dienstleistern und Lebensläufe der vom Dienstleister eingesetzten Internen Revisorinnen und Revisoren.</t>
    </r>
  </si>
  <si>
    <r>
      <t>•</t>
    </r>
    <r>
      <rPr>
        <sz val="7"/>
        <color rgb="FF000000"/>
        <rFont val="Times New Roman"/>
        <family val="1"/>
      </rPr>
      <t xml:space="preserve">    </t>
    </r>
    <r>
      <rPr>
        <sz val="9"/>
        <color rgb="FF000000"/>
        <rFont val="Arial"/>
        <family val="2"/>
      </rPr>
      <t>Revisionsplan mit geschätzter Zeitplanung der Aufträge und zugeordneten Ressourcen.</t>
    </r>
  </si>
  <si>
    <r>
      <t>•</t>
    </r>
    <r>
      <rPr>
        <sz val="7"/>
        <color rgb="FF000000"/>
        <rFont val="Times New Roman"/>
        <family val="1"/>
      </rPr>
      <t xml:space="preserve">    </t>
    </r>
    <r>
      <rPr>
        <sz val="9"/>
        <color rgb="FF000000"/>
        <rFont val="Arial"/>
        <family val="2"/>
      </rPr>
      <t>Sitzungsprotokolle, die Diskussionen über das Budget der Internen Revision dokumentieren.</t>
    </r>
  </si>
  <si>
    <r>
      <t>•</t>
    </r>
    <r>
      <rPr>
        <sz val="7"/>
        <color rgb="FF000000"/>
        <rFont val="Times New Roman"/>
        <family val="1"/>
      </rPr>
      <t xml:space="preserve">    </t>
    </r>
    <r>
      <rPr>
        <sz val="9"/>
        <color rgb="FF000000"/>
        <rFont val="Arial"/>
        <family val="2"/>
      </rPr>
      <t>Vergleich der geplanten Arbeitsstunden mit den tatsächlichen Stunden nach Abschluss der Aufträge.</t>
    </r>
  </si>
  <si>
    <r>
      <t>•</t>
    </r>
    <r>
      <rPr>
        <sz val="7"/>
        <color rgb="FF000000"/>
        <rFont val="Times New Roman"/>
        <family val="1"/>
      </rPr>
      <t xml:space="preserve">    </t>
    </r>
    <r>
      <rPr>
        <sz val="9"/>
        <color rgb="FF000000"/>
        <rFont val="Arial"/>
        <family val="2"/>
      </rPr>
      <t>Beurteilung der Leistung der Internen Revision und der einzelnen Internen Revisorinnen und Revisoren.</t>
    </r>
  </si>
  <si>
    <r>
      <t xml:space="preserve">Die Revisionsleitung muss einen </t>
    </r>
    <r>
      <rPr>
        <b/>
        <sz val="9"/>
        <color rgb="FF000000"/>
        <rFont val="Arial"/>
        <family val="2"/>
      </rPr>
      <t>Ansatz zur Rekrutierung, Entwicklung und Bindung von Internen Revisorinnen und Revisoren</t>
    </r>
    <r>
      <rPr>
        <sz val="9"/>
        <color rgb="FF000000"/>
        <rFont val="Arial"/>
        <family val="2"/>
      </rPr>
      <t xml:space="preserve"> festlegen, die qualifiziert sind, die Revisionsstrategie und den Revisionsplan erfolgreich umzusetzen.</t>
    </r>
  </si>
  <si>
    <r>
      <t xml:space="preserve">Die Revisionsleitung muss danach streben sicherzustellen, dass die personellen Ressourcen </t>
    </r>
    <r>
      <rPr>
        <b/>
        <sz val="9"/>
        <color rgb="FF000000"/>
        <rFont val="Arial"/>
        <family val="2"/>
      </rPr>
      <t>angemessen, ausreichend und wirksam eingesetzt</t>
    </r>
    <r>
      <rPr>
        <sz val="9"/>
        <color rgb="FF000000"/>
        <rFont val="Arial"/>
        <family val="2"/>
      </rPr>
      <t xml:space="preserve"> sind, um den genehmigten Revisionsplan umzusetzen. </t>
    </r>
  </si>
  <si>
    <r>
      <t>·</t>
    </r>
    <r>
      <rPr>
        <sz val="7"/>
        <color rgb="FF000000"/>
        <rFont val="Times New Roman"/>
        <family val="1"/>
      </rPr>
      <t xml:space="preserve">       </t>
    </r>
    <r>
      <rPr>
        <sz val="9"/>
        <color rgb="FF000000"/>
        <rFont val="Arial"/>
        <family val="2"/>
      </rPr>
      <t xml:space="preserve">Angemessen bezieht sich auf die Kombination aus Wissen, Fertigkeiten und Fähigkeiten. </t>
    </r>
  </si>
  <si>
    <r>
      <t>·</t>
    </r>
    <r>
      <rPr>
        <sz val="7"/>
        <color rgb="FF000000"/>
        <rFont val="Times New Roman"/>
        <family val="1"/>
      </rPr>
      <t xml:space="preserve">       </t>
    </r>
    <r>
      <rPr>
        <sz val="9"/>
        <color rgb="FF000000"/>
        <rFont val="Arial"/>
        <family val="2"/>
      </rPr>
      <t xml:space="preserve">Ausreichend bezieht sich auf die Menge der Ressourcen. </t>
    </r>
  </si>
  <si>
    <r>
      <t>·</t>
    </r>
    <r>
      <rPr>
        <sz val="7"/>
        <color rgb="FF000000"/>
        <rFont val="Times New Roman"/>
        <family val="1"/>
      </rPr>
      <t xml:space="preserve">       </t>
    </r>
    <r>
      <rPr>
        <sz val="9"/>
        <color rgb="FF000000"/>
        <rFont val="Arial"/>
        <family val="2"/>
      </rPr>
      <t>Der wirksame Einsatz bezieht sich auf die Allokation von Ressourcen in einer Weise, die die Umsetzung des Revisionsplans optimiert.</t>
    </r>
  </si>
  <si>
    <r>
      <t>•</t>
    </r>
    <r>
      <rPr>
        <sz val="7"/>
        <color rgb="FF000000"/>
        <rFont val="Times New Roman"/>
        <family val="1"/>
      </rPr>
      <t xml:space="preserve">    </t>
    </r>
    <r>
      <rPr>
        <sz val="9"/>
        <color rgb="FF000000"/>
        <rFont val="Arial"/>
        <family val="2"/>
      </rPr>
      <t>Abschnitte der Revisionsstrategie, in denen laufende oder geplante Initiativen für den Einsatz von Technologien zur Förderung der Ziele der Internen Revision beschrieben werden.</t>
    </r>
  </si>
  <si>
    <r>
      <t>•</t>
    </r>
    <r>
      <rPr>
        <sz val="7"/>
        <color rgb="FF000000"/>
        <rFont val="Times New Roman"/>
        <family val="1"/>
      </rPr>
      <t xml:space="preserve">    </t>
    </r>
    <r>
      <rPr>
        <sz val="9"/>
        <color rgb="FF000000"/>
        <rFont val="Arial"/>
        <family val="2"/>
      </rPr>
      <t>Dokumentierte Diskussionen oder Pläne im Zusammenhang mit Anfragen nach und Implementierung von Technologien.</t>
    </r>
  </si>
  <si>
    <r>
      <t>•</t>
    </r>
    <r>
      <rPr>
        <sz val="7"/>
        <color rgb="FF000000"/>
        <rFont val="Times New Roman"/>
        <family val="1"/>
      </rPr>
      <t xml:space="preserve">    </t>
    </r>
    <r>
      <rPr>
        <sz val="9"/>
        <color rgb="FF000000"/>
        <rFont val="Arial"/>
        <family val="2"/>
      </rPr>
      <t>Aufzeichnungen über die Implementierung, Schulung und Verwendung von Technologie, einschließlich Arbeitspapieren, die den Einsatz von Technologie während der Aufträge belegen.</t>
    </r>
  </si>
  <si>
    <r>
      <t>•</t>
    </r>
    <r>
      <rPr>
        <sz val="7"/>
        <color rgb="FF000000"/>
        <rFont val="Times New Roman"/>
        <family val="1"/>
      </rPr>
      <t xml:space="preserve">    </t>
    </r>
    <r>
      <rPr>
        <sz val="9"/>
        <color rgb="FF000000"/>
        <rFont val="Arial"/>
        <family val="2"/>
      </rPr>
      <t>Namen der Internen Revisorinnen und Revisoren und ihre technologiebezogenen Zertifizierungen und Qualifikationen.</t>
    </r>
  </si>
  <si>
    <r>
      <t>•</t>
    </r>
    <r>
      <rPr>
        <sz val="7"/>
        <color rgb="FF000000"/>
        <rFont val="Times New Roman"/>
        <family val="1"/>
      </rPr>
      <t xml:space="preserve">    </t>
    </r>
    <r>
      <rPr>
        <sz val="9"/>
        <color rgb="FF000000"/>
        <rFont val="Arial"/>
        <family val="2"/>
      </rPr>
      <t>Richtlinien und Verfahren zu Informationssicherheit, Datenmanagement und anderen Aspekten, die für die Nutzung technologischer Ressourcen durch die Interne Revision relevant sind.</t>
    </r>
  </si>
  <si>
    <r>
      <t>Die Revisionsleitung muss mit den IT- und Informationssicherheitsfunktionen der Organisation zusammenarbeiten</t>
    </r>
    <r>
      <rPr>
        <sz val="9"/>
        <color rgb="FF000000"/>
        <rFont val="Arial"/>
        <family val="2"/>
      </rPr>
      <t>, um technologische Ressourcen ordnungsgemäß einzusetzen.</t>
    </r>
  </si>
  <si>
    <r>
      <t>•</t>
    </r>
    <r>
      <rPr>
        <sz val="7"/>
        <color rgb="FF000000"/>
        <rFont val="Times New Roman"/>
        <family val="1"/>
      </rPr>
      <t xml:space="preserve">    </t>
    </r>
    <r>
      <rPr>
        <sz val="9"/>
        <color rgb="FF000000"/>
        <rFont val="Arial"/>
        <family val="2"/>
      </rPr>
      <t>Dokumentation des Plans der Internen Revision für die Handhabung von Beziehungen zu Stakeholdern.</t>
    </r>
  </si>
  <si>
    <r>
      <t>•</t>
    </r>
    <r>
      <rPr>
        <sz val="7"/>
        <color rgb="FF000000"/>
        <rFont val="Times New Roman"/>
        <family val="1"/>
      </rPr>
      <t xml:space="preserve">    </t>
    </r>
    <r>
      <rPr>
        <sz val="9"/>
        <color rgb="FF000000"/>
        <rFont val="Arial"/>
        <family val="2"/>
      </rPr>
      <t>Tagesordnungen oder Protokolle von Sitzungen zwischen Mitgliedern der Internen Revision und Stakeholdern.</t>
    </r>
  </si>
  <si>
    <r>
      <t>•</t>
    </r>
    <r>
      <rPr>
        <sz val="7"/>
        <color rgb="FF000000"/>
        <rFont val="Times New Roman"/>
        <family val="1"/>
      </rPr>
      <t xml:space="preserve">    </t>
    </r>
    <r>
      <rPr>
        <sz val="9"/>
        <color rgb="FF000000"/>
        <rFont val="Arial"/>
        <family val="2"/>
      </rPr>
      <t>Umfragen, Interviews und Gruppenworkshops, durch welche Interne Revisorinnen und Revisoren Beiträge von internen Stakeholdern einholen.</t>
    </r>
  </si>
  <si>
    <r>
      <t>•</t>
    </r>
    <r>
      <rPr>
        <sz val="7"/>
        <color rgb="FF000000"/>
        <rFont val="Times New Roman"/>
        <family val="1"/>
      </rPr>
      <t xml:space="preserve">    </t>
    </r>
    <r>
      <rPr>
        <sz val="9"/>
        <color rgb="FF000000"/>
        <rFont val="Arial"/>
        <family val="2"/>
      </rPr>
      <t>Websites, Newsletter, Präsentationen und andere Kanäle, über die die Interne Revision mit Stakeholdern in der Organisation kommuniziert.</t>
    </r>
  </si>
  <si>
    <r>
      <t>Die Revisionsleitung muss einen Ansatz für die Interne Revision entwickeln, um Beziehungen und Vertrauen zu den wichtigsten Stakeholdern aufzubauen</t>
    </r>
    <r>
      <rPr>
        <sz val="9"/>
        <color rgb="FF000000"/>
        <rFont val="Arial"/>
        <family val="2"/>
      </rPr>
      <t>, einschließlich des Überwachungsorgans, der Geschäftsleitung, des operativen Managements, der Aufsichtsbehörden sowie interner und externer Assurance Provider und anderer Berater.</t>
    </r>
  </si>
  <si>
    <r>
      <t>·</t>
    </r>
    <r>
      <rPr>
        <sz val="7"/>
        <color rgb="FF000000"/>
        <rFont val="Times New Roman"/>
        <family val="1"/>
      </rPr>
      <t xml:space="preserve">       </t>
    </r>
    <r>
      <rPr>
        <sz val="9"/>
        <color rgb="FF000000"/>
        <rFont val="Arial"/>
        <family val="2"/>
      </rPr>
      <t>Organisatorische Interessen und Anliegen.</t>
    </r>
  </si>
  <si>
    <r>
      <t>·</t>
    </r>
    <r>
      <rPr>
        <sz val="7"/>
        <color rgb="FF000000"/>
        <rFont val="Times New Roman"/>
        <family val="1"/>
      </rPr>
      <t xml:space="preserve">       </t>
    </r>
    <r>
      <rPr>
        <sz val="9"/>
        <color rgb="FF000000"/>
        <rFont val="Arial"/>
        <family val="2"/>
      </rPr>
      <t>Ansätze zur Identifikation und zum Management von Risiken und zur Lieferung von Prüfungssicherheit.</t>
    </r>
  </si>
  <si>
    <r>
      <t>·</t>
    </r>
    <r>
      <rPr>
        <sz val="7"/>
        <color rgb="FF000000"/>
        <rFont val="Times New Roman"/>
        <family val="1"/>
      </rPr>
      <t xml:space="preserve">       </t>
    </r>
    <r>
      <rPr>
        <sz val="9"/>
        <color rgb="FF000000"/>
        <rFont val="Arial"/>
        <family val="2"/>
      </rPr>
      <t>Aufgaben und Verantwortlichkeiten relevanter Parteien und Möglichkeiten zur Zusammenarbeit.</t>
    </r>
  </si>
  <si>
    <r>
      <t>·</t>
    </r>
    <r>
      <rPr>
        <sz val="7"/>
        <color rgb="FF000000"/>
        <rFont val="Times New Roman"/>
        <family val="1"/>
      </rPr>
      <t xml:space="preserve">       </t>
    </r>
    <r>
      <rPr>
        <sz val="9"/>
        <color rgb="FF000000"/>
        <rFont val="Arial"/>
        <family val="2"/>
      </rPr>
      <t>Relevante regulatorische Anforderungen.</t>
    </r>
  </si>
  <si>
    <r>
      <t>·</t>
    </r>
    <r>
      <rPr>
        <sz val="7"/>
        <color rgb="FF000000"/>
        <rFont val="Times New Roman"/>
        <family val="1"/>
      </rPr>
      <t xml:space="preserve">       </t>
    </r>
    <r>
      <rPr>
        <sz val="9"/>
        <color rgb="FF000000"/>
        <rFont val="Arial"/>
        <family val="2"/>
      </rPr>
      <t>Wesentliche organisatorische Prozesse, einschließlich der Finanzberichterstattung.</t>
    </r>
  </si>
  <si>
    <r>
      <t>•</t>
    </r>
    <r>
      <rPr>
        <sz val="7"/>
        <color rgb="FF000000"/>
        <rFont val="Times New Roman"/>
        <family val="1"/>
      </rPr>
      <t xml:space="preserve">    </t>
    </r>
    <r>
      <rPr>
        <sz val="9"/>
        <color rgb="FF000000"/>
        <rFont val="Arial"/>
        <family val="2"/>
      </rPr>
      <t>Styleguides, Vorlagen und andere dokumentierte Methoden für eine wirksame Kommunikation.</t>
    </r>
  </si>
  <si>
    <r>
      <t>•</t>
    </r>
    <r>
      <rPr>
        <sz val="7"/>
        <color rgb="FF000000"/>
        <rFont val="Times New Roman"/>
        <family val="1"/>
      </rPr>
      <t xml:space="preserve">    </t>
    </r>
    <r>
      <rPr>
        <sz val="9"/>
        <color rgb="FF000000"/>
        <rFont val="Arial"/>
        <family val="2"/>
      </rPr>
      <t>Aufzeichnungen über die Teilnahme an Schulungen oder Meetings zu Fähigkeiten wirksamer Kommunikation.</t>
    </r>
  </si>
  <si>
    <r>
      <t>•</t>
    </r>
    <r>
      <rPr>
        <sz val="7"/>
        <color rgb="FF000000"/>
        <rFont val="Times New Roman"/>
        <family val="1"/>
      </rPr>
      <t xml:space="preserve">    </t>
    </r>
    <r>
      <rPr>
        <sz val="9"/>
        <color rgb="FF000000"/>
        <rFont val="Arial"/>
        <family val="2"/>
      </rPr>
      <t>Abschlusskommunikationen und andere von der Revisionsleitung genehmigte Dokumente sowie unterstützende Dokumente, die die Merkmale einer wirksamen Kommunikation nachweisen.</t>
    </r>
  </si>
  <si>
    <r>
      <t>•</t>
    </r>
    <r>
      <rPr>
        <sz val="7"/>
        <color rgb="FF000000"/>
        <rFont val="Times New Roman"/>
        <family val="1"/>
      </rPr>
      <t xml:space="preserve">    </t>
    </r>
    <r>
      <rPr>
        <sz val="9"/>
        <color rgb="FF000000"/>
        <rFont val="Arial"/>
        <family val="2"/>
      </rPr>
      <t>Präsentationen oder Besprechungsprotokolle, die die Merkmale wirksamer Kommunikation nachweisen.</t>
    </r>
  </si>
  <si>
    <r>
      <t>•</t>
    </r>
    <r>
      <rPr>
        <sz val="7"/>
        <color rgb="FF000000"/>
        <rFont val="Times New Roman"/>
        <family val="1"/>
      </rPr>
      <t xml:space="preserve">    </t>
    </r>
    <r>
      <rPr>
        <sz val="9"/>
        <color rgb="FF000000"/>
        <rFont val="Arial"/>
        <family val="2"/>
      </rPr>
      <t>Nachweise über die Zeitnähe der Kommunikation.</t>
    </r>
  </si>
  <si>
    <r>
      <t>•</t>
    </r>
    <r>
      <rPr>
        <sz val="7"/>
        <color rgb="FF000000"/>
        <rFont val="Times New Roman"/>
        <family val="1"/>
      </rPr>
      <t xml:space="preserve">    </t>
    </r>
    <r>
      <rPr>
        <sz val="9"/>
        <color rgb="FF000000"/>
        <rFont val="Arial"/>
        <family val="2"/>
      </rPr>
      <t>Arbeitspapiere, die die Merkmale wirksamer Kommunikation nachweisen.</t>
    </r>
  </si>
  <si>
    <r>
      <t>•</t>
    </r>
    <r>
      <rPr>
        <sz val="7"/>
        <color rgb="FF000000"/>
        <rFont val="Times New Roman"/>
        <family val="1"/>
      </rPr>
      <t xml:space="preserve">    </t>
    </r>
    <r>
      <rPr>
        <sz val="9"/>
        <color rgb="FF000000"/>
        <rFont val="Arial"/>
        <family val="2"/>
      </rPr>
      <t>Arbeitspapiere mit Notizen aus der Überprüfung zur Verbesserung der Wirksamkeit der Kommunikation.</t>
    </r>
  </si>
  <si>
    <r>
      <t>•</t>
    </r>
    <r>
      <rPr>
        <sz val="7"/>
        <color rgb="FF000000"/>
        <rFont val="Times New Roman"/>
        <family val="1"/>
      </rPr>
      <t xml:space="preserve">    </t>
    </r>
    <r>
      <rPr>
        <sz val="9"/>
        <color rgb="FF000000"/>
        <rFont val="Arial"/>
        <family val="2"/>
      </rPr>
      <t>Ergebnisse von Befragungen von Stakeholdern zur Qualität der Kommunikation der Internen Revision.</t>
    </r>
  </si>
  <si>
    <r>
      <t>•</t>
    </r>
    <r>
      <rPr>
        <sz val="7"/>
        <color rgb="FF000000"/>
        <rFont val="Times New Roman"/>
        <family val="1"/>
      </rPr>
      <t xml:space="preserve">    </t>
    </r>
    <r>
      <rPr>
        <sz val="9"/>
        <color rgb="FF000000"/>
        <rFont val="Arial"/>
        <family val="2"/>
      </rPr>
      <t>Abschlusskommunikationen, einschließlich Feststellungen, Empfehlungen und Gesamturteilen.</t>
    </r>
  </si>
  <si>
    <r>
      <t>•</t>
    </r>
    <r>
      <rPr>
        <sz val="7"/>
        <color rgb="FF000000"/>
        <rFont val="Times New Roman"/>
        <family val="1"/>
      </rPr>
      <t xml:space="preserve">    </t>
    </r>
    <r>
      <rPr>
        <sz val="9"/>
        <color rgb="FF000000"/>
        <rFont val="Arial"/>
        <family val="2"/>
      </rPr>
      <t>Skizzen, Besprechungsprotokolle, Sprechzettel, Präsentationen oder sonstige Dokumente der Revisionsleitung, die die Kommunikation mit Geschäftsleitung und Überwachungsorgan belegen.</t>
    </r>
  </si>
  <si>
    <r>
      <t>•</t>
    </r>
    <r>
      <rPr>
        <sz val="7"/>
        <color rgb="FF000000"/>
        <rFont val="Times New Roman"/>
        <family val="1"/>
      </rPr>
      <t xml:space="preserve">    </t>
    </r>
    <r>
      <rPr>
        <sz val="9"/>
        <color rgb="FF000000"/>
        <rFont val="Arial"/>
        <family val="2"/>
      </rPr>
      <t>Analysen einschließlich Datenberichten, Diagrammen und Grafiken, die Trends aufzeigen.</t>
    </r>
  </si>
  <si>
    <r>
      <t>•</t>
    </r>
    <r>
      <rPr>
        <sz val="7"/>
        <color rgb="FF000000"/>
        <rFont val="Times New Roman"/>
        <family val="1"/>
      </rPr>
      <t xml:space="preserve">    </t>
    </r>
    <r>
      <rPr>
        <sz val="9"/>
        <color rgb="FF000000"/>
        <rFont val="Arial"/>
        <family val="2"/>
      </rPr>
      <t>Relevante Risiko- oder Kontrollrahmenwerke oder andere Soll-Zustände, die als Grundlage für das zusammenfassende Gesamturteil verwendet werden.</t>
    </r>
  </si>
  <si>
    <r>
      <t>·</t>
    </r>
    <r>
      <rPr>
        <sz val="7"/>
        <color rgb="FF000000"/>
        <rFont val="Times New Roman"/>
        <family val="1"/>
      </rPr>
      <t xml:space="preserve">       </t>
    </r>
    <r>
      <rPr>
        <sz val="9"/>
        <color rgb="FF000000"/>
        <rFont val="Arial"/>
        <family val="2"/>
      </rPr>
      <t>Gesamturteile zu Aufträgen.</t>
    </r>
  </si>
  <si>
    <r>
      <t>·</t>
    </r>
    <r>
      <rPr>
        <sz val="7"/>
        <color rgb="FF000000"/>
        <rFont val="Times New Roman"/>
        <family val="1"/>
      </rPr>
      <t xml:space="preserve">       </t>
    </r>
    <r>
      <rPr>
        <sz val="9"/>
        <color rgb="FF000000"/>
        <rFont val="Arial"/>
        <family val="2"/>
      </rPr>
      <t>Themen wie wirksame Vorgehensweisen oder Grundursachen.</t>
    </r>
  </si>
  <si>
    <r>
      <t>·</t>
    </r>
    <r>
      <rPr>
        <sz val="7"/>
        <color rgb="FF000000"/>
        <rFont val="Times New Roman"/>
        <family val="1"/>
      </rPr>
      <t xml:space="preserve">       </t>
    </r>
    <r>
      <rPr>
        <sz val="9"/>
        <color rgb="FF000000"/>
        <rFont val="Arial"/>
        <family val="2"/>
      </rPr>
      <t xml:space="preserve">Gesamturteile auf Ebene der Geschäftseinheit oder Organisation. </t>
    </r>
  </si>
  <si>
    <r>
      <t>·</t>
    </r>
    <r>
      <rPr>
        <sz val="7"/>
        <color rgb="FF000000"/>
        <rFont val="Times New Roman"/>
        <family val="1"/>
      </rPr>
      <t xml:space="preserve">       </t>
    </r>
    <r>
      <rPr>
        <sz val="9"/>
        <color rgb="FF000000"/>
        <rFont val="Arial"/>
        <family val="2"/>
      </rPr>
      <t>Zusammenfassung der Anforderung.</t>
    </r>
  </si>
  <si>
    <r>
      <t>·</t>
    </r>
    <r>
      <rPr>
        <sz val="7"/>
        <color rgb="FF000000"/>
        <rFont val="Times New Roman"/>
        <family val="1"/>
      </rPr>
      <t xml:space="preserve">       </t>
    </r>
    <r>
      <rPr>
        <sz val="9"/>
        <color rgb="FF000000"/>
        <rFont val="Arial"/>
        <family val="2"/>
      </rPr>
      <t>Soll-Zustand, der als Grundlage für das Gesamturteil verwendet wurde, beispielsweise ein Governance- oder Risiko- und Kontrollrahmenwerk.</t>
    </r>
  </si>
  <si>
    <r>
      <t>·</t>
    </r>
    <r>
      <rPr>
        <sz val="7"/>
        <color rgb="FF000000"/>
        <rFont val="Times New Roman"/>
        <family val="1"/>
      </rPr>
      <t xml:space="preserve">       </t>
    </r>
    <r>
      <rPr>
        <sz val="9"/>
        <color rgb="FF000000"/>
        <rFont val="Arial"/>
        <family val="2"/>
      </rPr>
      <t>Umfang, einschließlich Einschränkungen und Zeitraum, auf den sich das Gesamturteil bezieht.</t>
    </r>
  </si>
  <si>
    <r>
      <t>·</t>
    </r>
    <r>
      <rPr>
        <sz val="7"/>
        <color rgb="FF000000"/>
        <rFont val="Times New Roman"/>
        <family val="1"/>
      </rPr>
      <t xml:space="preserve">       </t>
    </r>
    <r>
      <rPr>
        <sz val="9"/>
        <color rgb="FF000000"/>
        <rFont val="Arial"/>
        <family val="2"/>
      </rPr>
      <t>Eine Zusammenfassung der Informationen, die das Gesamturteil belegen.</t>
    </r>
  </si>
  <si>
    <r>
      <t>·</t>
    </r>
    <r>
      <rPr>
        <sz val="7"/>
        <color rgb="FF000000"/>
        <rFont val="Times New Roman"/>
        <family val="1"/>
      </rPr>
      <t xml:space="preserve">       </t>
    </r>
    <r>
      <rPr>
        <sz val="9"/>
        <color rgb="FF000000"/>
        <rFont val="Arial"/>
        <family val="2"/>
      </rPr>
      <t>Eine Offenlegung des Vertrauens auf die Arbeit anderer Assurance Provider, falls zutreffend.</t>
    </r>
  </si>
  <si>
    <r>
      <t>•</t>
    </r>
    <r>
      <rPr>
        <sz val="7"/>
        <color rgb="FF000000"/>
        <rFont val="Times New Roman"/>
        <family val="1"/>
      </rPr>
      <t xml:space="preserve">    </t>
    </r>
    <r>
      <rPr>
        <sz val="9"/>
        <color rgb="FF000000"/>
        <rFont val="Arial"/>
        <family val="2"/>
      </rPr>
      <t>Methoden der Internen Revision für den Umgang mit Fehlern und Auslassungen.</t>
    </r>
  </si>
  <si>
    <r>
      <t>•</t>
    </r>
    <r>
      <rPr>
        <sz val="7"/>
        <color rgb="FF000000"/>
        <rFont val="Times New Roman"/>
        <family val="1"/>
      </rPr>
      <t xml:space="preserve">    </t>
    </r>
    <r>
      <rPr>
        <sz val="9"/>
        <color rgb="FF000000"/>
        <rFont val="Arial"/>
        <family val="2"/>
      </rPr>
      <t>Kriterien, die mit dem Leitungs- und Überwachungsorgan vereinbart und von der Revisionsleitung zur Bestimmung der Wesentlichkeit herangezogen werden.</t>
    </r>
  </si>
  <si>
    <r>
      <t>•</t>
    </r>
    <r>
      <rPr>
        <sz val="7"/>
        <color rgb="FF000000"/>
        <rFont val="Times New Roman"/>
        <family val="1"/>
      </rPr>
      <t xml:space="preserve">    </t>
    </r>
    <r>
      <rPr>
        <sz val="9"/>
        <color rgb="FF000000"/>
        <rFont val="Arial"/>
        <family val="2"/>
      </rPr>
      <t>Korrespondenz und andere Aufzeichnungen, aus denen hervorgeht, wie die Revisionsleitung die Wesentlichkeit und Ursache von Fehlern oder Auslassungen bestimmt hat.</t>
    </r>
  </si>
  <si>
    <r>
      <t>•</t>
    </r>
    <r>
      <rPr>
        <sz val="7"/>
        <color rgb="FF000000"/>
        <rFont val="Times New Roman"/>
        <family val="1"/>
      </rPr>
      <t xml:space="preserve">    </t>
    </r>
    <r>
      <rPr>
        <sz val="9"/>
        <color rgb="FF000000"/>
        <rFont val="Arial"/>
        <family val="2"/>
      </rPr>
      <t>Der Kalender der Revisionsleitung, Sitzungsprotokolle des Leitungs- und Überwachungsorgans oder andere Protokolle, Vermerke und E-Mail-Korrespondenz, in denen ein Fehler oder eine Auslassung behandelt wurde.</t>
    </r>
  </si>
  <si>
    <r>
      <t>•</t>
    </r>
    <r>
      <rPr>
        <sz val="7"/>
        <color rgb="FF000000"/>
        <rFont val="Times New Roman"/>
        <family val="1"/>
      </rPr>
      <t xml:space="preserve">    </t>
    </r>
    <r>
      <rPr>
        <sz val="9"/>
        <color rgb="FF000000"/>
        <rFont val="Arial"/>
        <family val="2"/>
      </rPr>
      <t>Die ursprüngliche und die korrigierte Abschlusskommunikation.</t>
    </r>
  </si>
  <si>
    <r>
      <t>•</t>
    </r>
    <r>
      <rPr>
        <sz val="7"/>
        <color rgb="FF000000"/>
        <rFont val="Times New Roman"/>
        <family val="1"/>
      </rPr>
      <t xml:space="preserve">    </t>
    </r>
    <r>
      <rPr>
        <sz val="9"/>
        <color rgb="FF000000"/>
        <rFont val="Arial"/>
        <family val="2"/>
      </rPr>
      <t>Dokumentation, dass alle relevanten Parteien die korrigierte Kommunikation erhalten haben.</t>
    </r>
  </si>
  <si>
    <r>
      <t>Wenn die Abschlusskommunikation zu einem Auftrag einen wesentlichen Fehler enthält oder eine wesentliche Auslassung besteht, muss die Revisionsleitung unverzüglich korrigierte Informationen an die Parteien übermitteln,</t>
    </r>
    <r>
      <rPr>
        <sz val="9"/>
        <color rgb="FF000000"/>
        <rFont val="Arial"/>
        <family val="2"/>
      </rPr>
      <t xml:space="preserve"> die die ursprüngliche Kommunikation erhalten haben. Die Wesentlichkeit wird nach Kriterien bestimmt, die mit dem Leitungs- und Überwachungsorgan vereinbart wurden.</t>
    </r>
  </si>
  <si>
    <r>
      <t>•</t>
    </r>
    <r>
      <rPr>
        <sz val="7"/>
        <color rgb="FF000000"/>
        <rFont val="Times New Roman"/>
        <family val="1"/>
      </rPr>
      <t xml:space="preserve">    </t>
    </r>
    <r>
      <rPr>
        <sz val="9"/>
        <color rgb="FF000000"/>
        <rFont val="Arial"/>
        <family val="2"/>
      </rPr>
      <t>Dokumentation der Diskussionen und der Vereinbarung mit dem Leitungs- und Überwachungsorgan über die Methoden zur Kommunikation von Risikobedenken.</t>
    </r>
  </si>
  <si>
    <r>
      <t>•</t>
    </r>
    <r>
      <rPr>
        <sz val="7"/>
        <color rgb="FF000000"/>
        <rFont val="Times New Roman"/>
        <family val="1"/>
      </rPr>
      <t xml:space="preserve">    </t>
    </r>
    <r>
      <rPr>
        <sz val="9"/>
        <color rgb="FF000000"/>
        <rFont val="Arial"/>
        <family val="2"/>
      </rPr>
      <t>Dokumentation der Gespräche über das Risiko und der dem operativen Management und der Geschäftsleitung empfohlenen Maßnahmen, einschließlich Sitzungsprotokolle.</t>
    </r>
  </si>
  <si>
    <r>
      <t>•</t>
    </r>
    <r>
      <rPr>
        <sz val="7"/>
        <color rgb="FF000000"/>
        <rFont val="Times New Roman"/>
        <family val="1"/>
      </rPr>
      <t xml:space="preserve">    </t>
    </r>
    <r>
      <rPr>
        <sz val="9"/>
        <color rgb="FF000000"/>
        <rFont val="Arial"/>
        <family val="2"/>
      </rPr>
      <t>Dokumentation, in der die Risikobedenken und Maßnahmen der Internen Revision, die ergriffen wurden, um die Bedenken auszuräumen, erläutert werden, einschließlich des Eskalationsverfahrens vom operativen Management an die Geschäftsleitung.</t>
    </r>
  </si>
  <si>
    <r>
      <t>•</t>
    </r>
    <r>
      <rPr>
        <sz val="7"/>
        <color rgb="FF000000"/>
        <rFont val="Times New Roman"/>
        <family val="1"/>
      </rPr>
      <t xml:space="preserve">    </t>
    </r>
    <r>
      <rPr>
        <sz val="9"/>
        <color rgb="FF000000"/>
        <rFont val="Arial"/>
        <family val="2"/>
      </rPr>
      <t>Dokumentation von Sitzungen mit dem Leitungs- und Überwachungsorgan, einschließlich persönlicher Gespräche oder nicht-öffentlicher Sitzungen, in denen das Anliegen an das Leitungs- und Überwachungsorgan eskaliert wurde.</t>
    </r>
  </si>
  <si>
    <r>
      <t>•</t>
    </r>
    <r>
      <rPr>
        <sz val="7"/>
        <color rgb="FF000000"/>
        <rFont val="Times New Roman"/>
        <family val="1"/>
      </rPr>
      <t xml:space="preserve">    </t>
    </r>
    <r>
      <rPr>
        <sz val="9"/>
        <color rgb="FF000000"/>
        <rFont val="Arial"/>
        <family val="2"/>
      </rPr>
      <t>Ausgefüllte Checklisten, die die Überprüfungen von Arbeitspapieren, Umfrageergebnisse und Leistungskennzahlen in Bezug auf die Effizienz und Wirksamkeit der Internen Revision unterstützen.</t>
    </r>
  </si>
  <si>
    <r>
      <t>•</t>
    </r>
    <r>
      <rPr>
        <sz val="7"/>
        <color rgb="FF000000"/>
        <rFont val="Times New Roman"/>
        <family val="1"/>
      </rPr>
      <t xml:space="preserve">    </t>
    </r>
    <r>
      <rPr>
        <sz val="9"/>
        <color rgb="FF000000"/>
        <rFont val="Arial"/>
        <family val="2"/>
      </rPr>
      <t>Dokumentation der abgeschlossenen regelmäßigen Beurteilungen einschließlich, Plan, Arbeitspapiere und Kommunikationen.</t>
    </r>
  </si>
  <si>
    <r>
      <t>•</t>
    </r>
    <r>
      <rPr>
        <sz val="7"/>
        <color rgb="FF000000"/>
        <rFont val="Times New Roman"/>
        <family val="1"/>
      </rPr>
      <t xml:space="preserve">    </t>
    </r>
    <r>
      <rPr>
        <sz val="9"/>
        <color rgb="FF000000"/>
        <rFont val="Arial"/>
        <family val="2"/>
      </rPr>
      <t>Präsentationen für Leitungs- und Überwachungsorgan und Management sowie Sitzungsprotokolle zu den Ergebnissen interner Beurteilungen.</t>
    </r>
  </si>
  <si>
    <r>
      <t>•</t>
    </r>
    <r>
      <rPr>
        <sz val="7"/>
        <color rgb="FF000000"/>
        <rFont val="Times New Roman"/>
        <family val="1"/>
      </rPr>
      <t xml:space="preserve">    </t>
    </r>
    <r>
      <rPr>
        <sz val="9"/>
        <color rgb="FF000000"/>
        <rFont val="Arial"/>
        <family val="2"/>
      </rPr>
      <t>Dokumentierte Ergebnisse der laufenden Überwachung und der regelmäßigen Selbstbeurteilungen, einschließlich korrigierender Maßnahmenpläne.</t>
    </r>
  </si>
  <si>
    <r>
      <t>•</t>
    </r>
    <r>
      <rPr>
        <sz val="7"/>
        <color rgb="FF000000"/>
        <rFont val="Times New Roman"/>
        <family val="1"/>
      </rPr>
      <t xml:space="preserve">    </t>
    </r>
    <r>
      <rPr>
        <sz val="9"/>
        <color rgb="FF000000"/>
        <rFont val="Arial"/>
        <family val="2"/>
      </rPr>
      <t>Durchgeführte Maßnahmen zur Verbesserung der Wirksamkeit und der Effizienz der Internen Revision und der Einhaltung der Standards.</t>
    </r>
  </si>
  <si>
    <r>
      <t xml:space="preserve">Die Revisionsleitung muss eine </t>
    </r>
    <r>
      <rPr>
        <b/>
        <sz val="9"/>
        <color rgb="FF000000"/>
        <rFont val="Arial"/>
        <family val="2"/>
      </rPr>
      <t>Methode</t>
    </r>
    <r>
      <rPr>
        <sz val="9"/>
        <color rgb="FF000000"/>
        <rFont val="Arial"/>
        <family val="2"/>
      </rPr>
      <t xml:space="preserve"> für interne Beurteilungen, wie in Standard 8.3 Qualität beschrieben, festlegen, die Folgendes umfasst:</t>
    </r>
  </si>
  <si>
    <r>
      <t>·</t>
    </r>
    <r>
      <rPr>
        <sz val="7"/>
        <color rgb="FF000000"/>
        <rFont val="Times New Roman"/>
        <family val="1"/>
      </rPr>
      <t xml:space="preserve">       </t>
    </r>
    <r>
      <rPr>
        <sz val="9"/>
        <color rgb="FF000000"/>
        <rFont val="Arial"/>
        <family val="2"/>
      </rPr>
      <t>Laufende Überwachung der Einhaltung der Standards durch die Interne Revision und des Fortschritts in Bezug auf die Leistungsziele.</t>
    </r>
  </si>
  <si>
    <r>
      <t>·</t>
    </r>
    <r>
      <rPr>
        <sz val="7"/>
        <color rgb="FF000000"/>
        <rFont val="Times New Roman"/>
        <family val="1"/>
      </rPr>
      <t xml:space="preserve">       </t>
    </r>
    <r>
      <rPr>
        <sz val="9"/>
        <color rgb="FF000000"/>
        <rFont val="Arial"/>
        <family val="2"/>
      </rPr>
      <t>Regelmäßige Selbstbeurteilungen oder Beurteilungen durch andere Personen innerhalb der Organisation mit ausreichenden Kenntnissen über die Praxis der Internen Revision, um die Einhaltung der Standards zu bewerten.</t>
    </r>
  </si>
  <si>
    <r>
      <t>Basierend auf den Ergebnissen</t>
    </r>
    <r>
      <rPr>
        <sz val="9"/>
        <color rgb="FF000000"/>
        <rFont val="Arial"/>
        <family val="2"/>
      </rPr>
      <t xml:space="preserve"> einer regelmäßigen Selbstbeurteilung muss die Revisionsleitung </t>
    </r>
    <r>
      <rPr>
        <b/>
        <sz val="9"/>
        <color rgb="FF000000"/>
        <rFont val="Arial"/>
        <family val="2"/>
      </rPr>
      <t>Maßnahmenpläne</t>
    </r>
    <r>
      <rPr>
        <sz val="9"/>
        <color rgb="FF000000"/>
        <rFont val="Arial"/>
        <family val="2"/>
      </rPr>
      <t>, einschließlich eines vorgeschlagenen Zeitplans für die Maßnahmen, entwickeln, um Fälle der Nichteinhaltung der Standards und Verbesserungsmöglichkeiten anzugehen.</t>
    </r>
  </si>
  <si>
    <r>
      <t xml:space="preserve">Die Revisionsleitung muss die </t>
    </r>
    <r>
      <rPr>
        <b/>
        <sz val="9"/>
        <color rgb="FF000000"/>
        <rFont val="Arial"/>
        <family val="2"/>
      </rPr>
      <t>Ergebnisse</t>
    </r>
    <r>
      <rPr>
        <sz val="9"/>
        <color rgb="FF000000"/>
        <rFont val="Arial"/>
        <family val="2"/>
      </rPr>
      <t xml:space="preserve"> regelmäßiger Selbstbeurteilungen und die Maßnahmenpläne an Geschäftsleitung und Überwachungsorgan </t>
    </r>
    <r>
      <rPr>
        <b/>
        <sz val="9"/>
        <color rgb="FF000000"/>
        <rFont val="Arial"/>
        <family val="2"/>
      </rPr>
      <t>kommunizieren</t>
    </r>
    <r>
      <rPr>
        <sz val="9"/>
        <color rgb="FF000000"/>
        <rFont val="Arial"/>
        <family val="2"/>
      </rPr>
      <t>.</t>
    </r>
  </si>
  <si>
    <r>
      <t>•</t>
    </r>
    <r>
      <rPr>
        <sz val="7"/>
        <color rgb="FF000000"/>
        <rFont val="Times New Roman"/>
        <family val="1"/>
      </rPr>
      <t xml:space="preserve">    </t>
    </r>
    <r>
      <rPr>
        <sz val="9"/>
        <color rgb="FF000000"/>
        <rFont val="Arial"/>
        <family val="2"/>
      </rPr>
      <t>Leistungsziele, die als besonders wichtig für die Interne Revision identifiziert wurden, um die Prinzipien der Standards, die Geschäftsordnung der Internen Revision und die Revisionsstrategie zu erfüllen.</t>
    </r>
  </si>
  <si>
    <r>
      <t>•</t>
    </r>
    <r>
      <rPr>
        <sz val="7"/>
        <color rgb="FF000000"/>
        <rFont val="Times New Roman"/>
        <family val="1"/>
      </rPr>
      <t xml:space="preserve">    </t>
    </r>
    <r>
      <rPr>
        <sz val="9"/>
        <color rgb="FF000000"/>
        <rFont val="Arial"/>
        <family val="2"/>
      </rPr>
      <t>Leistungsmessungen, die sich auf die verfolgten Leistungsziele beziehen, und Vorgaben für diese Messungen.</t>
    </r>
  </si>
  <si>
    <r>
      <t>•</t>
    </r>
    <r>
      <rPr>
        <sz val="7"/>
        <color rgb="FF000000"/>
        <rFont val="Times New Roman"/>
        <family val="1"/>
      </rPr>
      <t xml:space="preserve">    </t>
    </r>
    <r>
      <rPr>
        <sz val="9"/>
        <color rgb="FF000000"/>
        <rFont val="Arial"/>
        <family val="2"/>
      </rPr>
      <t>Maßnahmenpläne für identifizierte Probleme und Möglichkeiten, um die identifizierten Leistungsziele zu erreichen.</t>
    </r>
  </si>
  <si>
    <r>
      <t xml:space="preserve">Die Revisionsleitung muss </t>
    </r>
    <r>
      <rPr>
        <b/>
        <sz val="9"/>
        <color rgb="FF000000"/>
        <rFont val="Arial"/>
        <family val="2"/>
      </rPr>
      <t>Ziele entwickeln, um die Leistung der Internen Revision zu bewerten</t>
    </r>
    <r>
      <rPr>
        <sz val="9"/>
        <color rgb="FF000000"/>
        <rFont val="Arial"/>
        <family val="2"/>
      </rPr>
      <t>.</t>
    </r>
  </si>
  <si>
    <r>
      <t xml:space="preserve">Die Revisionsleitung muss eine </t>
    </r>
    <r>
      <rPr>
        <b/>
        <sz val="9"/>
        <color rgb="FF000000"/>
        <rFont val="Arial"/>
        <family val="2"/>
      </rPr>
      <t>Methode zur Leistungsmessung entwickeln</t>
    </r>
    <r>
      <rPr>
        <sz val="9"/>
        <color rgb="FF000000"/>
        <rFont val="Arial"/>
        <family val="2"/>
      </rPr>
      <t>, um die Fortschritte in Bezug auf die Ziele der Internen Revision zu beurteilen und die kontinuierliche Verbesserung der Internen Revision zu fördern.</t>
    </r>
  </si>
  <si>
    <r>
      <t xml:space="preserve">Bei der Beurteilung der Leistung der Internen Revision muss die Revisionsleitung </t>
    </r>
    <r>
      <rPr>
        <b/>
        <sz val="9"/>
        <color rgb="FF000000"/>
        <rFont val="Arial"/>
        <family val="2"/>
      </rPr>
      <t>Feedback von Geschäftsleitung und Überwachungsorgan einholen</t>
    </r>
    <r>
      <rPr>
        <sz val="9"/>
        <color rgb="FF000000"/>
        <rFont val="Arial"/>
        <family val="2"/>
      </rPr>
      <t>, falls angemessen.</t>
    </r>
  </si>
  <si>
    <r>
      <t>•</t>
    </r>
    <r>
      <rPr>
        <sz val="7"/>
        <color rgb="FF000000"/>
        <rFont val="Times New Roman"/>
        <family val="1"/>
      </rPr>
      <t xml:space="preserve">    </t>
    </r>
    <r>
      <rPr>
        <sz val="9"/>
        <color rgb="FF000000"/>
        <rFont val="Arial"/>
        <family val="2"/>
      </rPr>
      <t>Arbeitspapiere zu Aufträgen mit Dokumentation der Beaufsichtigung.</t>
    </r>
  </si>
  <si>
    <r>
      <t>•</t>
    </r>
    <r>
      <rPr>
        <sz val="7"/>
        <color rgb="FF000000"/>
        <rFont val="Times New Roman"/>
        <family val="1"/>
      </rPr>
      <t xml:space="preserve">    </t>
    </r>
    <r>
      <rPr>
        <sz val="9"/>
        <color rgb="FF000000"/>
        <rFont val="Arial"/>
        <family val="2"/>
      </rPr>
      <t>Ausgefüllte Checklisten, die die Überprüfung von Arbeitspapieren belegen.</t>
    </r>
  </si>
  <si>
    <r>
      <t>•</t>
    </r>
    <r>
      <rPr>
        <sz val="7"/>
        <color rgb="FF000000"/>
        <rFont val="Times New Roman"/>
        <family val="1"/>
      </rPr>
      <t xml:space="preserve">    </t>
    </r>
    <r>
      <rPr>
        <sz val="9"/>
        <color rgb="FF000000"/>
        <rFont val="Arial"/>
        <family val="2"/>
      </rPr>
      <t>Interview- und Umfrageergebnisse, die Feedback über die Erfahrungen mit einem Auftrag von Internen Revisorinnen und Revisoren und anderen Personen enthalten, die direkt an dem Auftrag beteiligt waren.</t>
    </r>
  </si>
  <si>
    <r>
      <t>•</t>
    </r>
    <r>
      <rPr>
        <sz val="7"/>
        <color rgb="FF000000"/>
        <rFont val="Times New Roman"/>
        <family val="1"/>
      </rPr>
      <t xml:space="preserve">    </t>
    </r>
    <r>
      <rPr>
        <sz val="9"/>
        <color rgb="FF000000"/>
        <rFont val="Arial"/>
        <family val="2"/>
      </rPr>
      <t>Dokumentation der Kommunikation zwischen der Auftragsleitung und den Internen Revisorinnen und Revisoren bezüglich der Arbeiten zu einem Auftrag.</t>
    </r>
  </si>
  <si>
    <r>
      <t xml:space="preserve">Die Revisionsleitung muss </t>
    </r>
    <r>
      <rPr>
        <b/>
        <sz val="9"/>
        <color rgb="FF000000"/>
        <rFont val="Arial"/>
        <family val="2"/>
      </rPr>
      <t>Methoden für die Beaufsichtigung von Aufträgen, die Qualitätssicherung und die Entwicklung von Kompetenzen festlegen und umsetzen</t>
    </r>
    <r>
      <rPr>
        <sz val="9"/>
        <color rgb="FF000000"/>
        <rFont val="Arial"/>
        <family val="2"/>
      </rPr>
      <t>.</t>
    </r>
  </si>
  <si>
    <r>
      <t>·</t>
    </r>
    <r>
      <rPr>
        <sz val="7"/>
        <color rgb="FF000000"/>
        <rFont val="Times New Roman"/>
        <family val="1"/>
      </rPr>
      <t xml:space="preserve">       </t>
    </r>
    <r>
      <rPr>
        <sz val="9"/>
        <color rgb="FF000000"/>
        <rFont val="Arial"/>
        <family val="2"/>
      </rPr>
      <t xml:space="preserve">Die Revisionsleitung oder die Auftragsleitung muss die Internen Revisorinnen und Revisoren während des gesamten Auftrags anleiten, die vollständige Abarbeitung der Arbeitsprogramme verifizieren und bestätigen, dass die Arbeitspapiere die Feststellungen, Gesamturteile und Empfehlungen hinreichend belegen. </t>
    </r>
  </si>
  <si>
    <r>
      <t>·</t>
    </r>
    <r>
      <rPr>
        <sz val="7"/>
        <color rgb="FF000000"/>
        <rFont val="Times New Roman"/>
        <family val="1"/>
      </rPr>
      <t xml:space="preserve">       </t>
    </r>
    <r>
      <rPr>
        <sz val="9"/>
        <color rgb="FF000000"/>
        <rFont val="Arial"/>
        <family val="2"/>
      </rPr>
      <t>Um die Qualität zu gewährleisten, muss die Revisionsleitung verifizieren, ob die Aufträge unter Einhaltung der Standards und der Methoden der Internen Revision durchgeführt werden.</t>
    </r>
  </si>
  <si>
    <r>
      <t>·</t>
    </r>
    <r>
      <rPr>
        <sz val="7"/>
        <color rgb="FF000000"/>
        <rFont val="Times New Roman"/>
        <family val="1"/>
      </rPr>
      <t xml:space="preserve">       </t>
    </r>
    <r>
      <rPr>
        <sz val="9"/>
        <color rgb="FF000000"/>
        <rFont val="Arial"/>
        <family val="2"/>
      </rPr>
      <t>Um Kompetenzen zu entwickeln, muss die Revisionsleitung Internen Revisorinnen und Revisoren Feedback über ihre Leistung und Verbesserungsmöglichkeiten geben.</t>
    </r>
  </si>
  <si>
    <r>
      <t>•</t>
    </r>
    <r>
      <rPr>
        <sz val="7"/>
        <color rgb="FF000000"/>
        <rFont val="Times New Roman"/>
        <family val="1"/>
      </rPr>
      <t xml:space="preserve">    </t>
    </r>
    <r>
      <rPr>
        <sz val="9"/>
        <color rgb="FF000000"/>
        <rFont val="Arial"/>
        <family val="2"/>
      </rPr>
      <t>Dokumentation (E-Mails, Sitzungsprotokolle, Notizen oder Vermerke), aus der hervorgeht, dass die erforderliche Kommunikation während des gesamten Auftrags stattgefunden hat.</t>
    </r>
  </si>
  <si>
    <r>
      <t>•</t>
    </r>
    <r>
      <rPr>
        <sz val="7"/>
        <color rgb="FF000000"/>
        <rFont val="Times New Roman"/>
        <family val="1"/>
      </rPr>
      <t xml:space="preserve">    </t>
    </r>
    <r>
      <rPr>
        <sz val="9"/>
        <color rgb="FF000000"/>
        <rFont val="Arial"/>
        <family val="2"/>
      </rPr>
      <t>Dokumentation des vom Management des Untersuchungsgegenstands erhaltenen Feedbacks (z. B. durch Umfragen).</t>
    </r>
  </si>
  <si>
    <r>
      <t>Sind sich die Internen Revisorinnen und Revisoren und das Management am Ende eines Auftrags nicht über die Auftragsergebnisse einig, so müssen die Internen Revisorinnen und Revisoren das Problem mit dem Management des Untersuchungsgegenstands erörtern und versuchen, eine einvernehmliche Lösung zu finden.</t>
    </r>
    <r>
      <rPr>
        <sz val="9"/>
        <color rgb="FF000000"/>
        <rFont val="Arial"/>
        <family val="2"/>
      </rPr>
      <t xml:space="preserve"> Wenn kein gegenseitiges Einvernehmen erzielt werden kann, dürfen die Internen Revisorinnen und Revisoren nicht verpflichtet sein, Teile der Auftragsergebnisse zu ändern, es sei denn, es gibt einen triftigen Grund dafür.</t>
    </r>
  </si>
  <si>
    <r>
      <t>•</t>
    </r>
    <r>
      <rPr>
        <sz val="7"/>
        <color rgb="FF000000"/>
        <rFont val="Times New Roman"/>
        <family val="1"/>
      </rPr>
      <t xml:space="preserve">    </t>
    </r>
    <r>
      <rPr>
        <sz val="9"/>
        <color rgb="FF000000"/>
        <rFont val="Arial"/>
        <family val="2"/>
      </rPr>
      <t>Relevante organisatorische Strategien, Ziele und Risiken der Organisation.</t>
    </r>
  </si>
  <si>
    <r>
      <t>•</t>
    </r>
    <r>
      <rPr>
        <sz val="7"/>
        <color rgb="FF000000"/>
        <rFont val="Times New Roman"/>
        <family val="1"/>
      </rPr>
      <t xml:space="preserve">    </t>
    </r>
    <r>
      <rPr>
        <sz val="9"/>
        <color rgb="FF000000"/>
        <rFont val="Arial"/>
        <family val="2"/>
      </rPr>
      <t>Ziele des Untersuchungsgegenstands.</t>
    </r>
  </si>
  <si>
    <r>
      <t>•</t>
    </r>
    <r>
      <rPr>
        <sz val="7"/>
        <color rgb="FF000000"/>
        <rFont val="Times New Roman"/>
        <family val="1"/>
      </rPr>
      <t xml:space="preserve">    </t>
    </r>
    <r>
      <rPr>
        <sz val="9"/>
        <color rgb="FF000000"/>
        <rFont val="Arial"/>
        <family val="2"/>
      </rPr>
      <t>Governance-, Risikomanagement- und Kontrollprozesse des Untersuchungsgegenstands.</t>
    </r>
  </si>
  <si>
    <r>
      <t>•</t>
    </r>
    <r>
      <rPr>
        <sz val="7"/>
        <color rgb="FF000000"/>
        <rFont val="Times New Roman"/>
        <family val="1"/>
      </rPr>
      <t xml:space="preserve">    </t>
    </r>
    <r>
      <rPr>
        <sz val="9"/>
        <color rgb="FF000000"/>
        <rFont val="Arial"/>
        <family val="2"/>
      </rPr>
      <t>Organigramme und Stellenbeschreibungen.</t>
    </r>
  </si>
  <si>
    <r>
      <t>•</t>
    </r>
    <r>
      <rPr>
        <sz val="7"/>
        <color rgb="FF000000"/>
        <rFont val="Times New Roman"/>
        <family val="1"/>
      </rPr>
      <t xml:space="preserve">    </t>
    </r>
    <r>
      <rPr>
        <sz val="9"/>
        <color rgb="FF000000"/>
        <rFont val="Arial"/>
        <family val="2"/>
      </rPr>
      <t>Notizen und/oder Fotos aus direkter Beobachtung oder Inspektion.</t>
    </r>
  </si>
  <si>
    <r>
      <t>•</t>
    </r>
    <r>
      <rPr>
        <sz val="7"/>
        <color rgb="FF000000"/>
        <rFont val="Times New Roman"/>
        <family val="1"/>
      </rPr>
      <t xml:space="preserve">    </t>
    </r>
    <r>
      <rPr>
        <sz val="9"/>
        <color rgb="FF000000"/>
        <rFont val="Arial"/>
        <family val="2"/>
      </rPr>
      <t>Richtlinien und Verfahren des Untersuchungsgegenstands.</t>
    </r>
  </si>
  <si>
    <r>
      <t>•</t>
    </r>
    <r>
      <rPr>
        <sz val="7"/>
        <color rgb="FF000000"/>
        <rFont val="Times New Roman"/>
        <family val="1"/>
      </rPr>
      <t xml:space="preserve">    </t>
    </r>
    <r>
      <rPr>
        <sz val="9"/>
        <color rgb="FF000000"/>
        <rFont val="Arial"/>
        <family val="2"/>
      </rPr>
      <t>Relevante Gesetze und/oder Vorschriften sowie dokumentierte Beurteilungen zu deren Einhaltung.</t>
    </r>
  </si>
  <si>
    <r>
      <t>•</t>
    </r>
    <r>
      <rPr>
        <sz val="7"/>
        <color rgb="FF000000"/>
        <rFont val="Times New Roman"/>
        <family val="1"/>
      </rPr>
      <t xml:space="preserve">    </t>
    </r>
    <r>
      <rPr>
        <sz val="9"/>
        <color rgb="FF000000"/>
        <rFont val="Arial"/>
        <family val="2"/>
      </rPr>
      <t>Relevante Informationen aus Websites, Datenbanken und Systemen.</t>
    </r>
  </si>
  <si>
    <r>
      <t>•</t>
    </r>
    <r>
      <rPr>
        <sz val="7"/>
        <color rgb="FF000000"/>
        <rFont val="Times New Roman"/>
        <family val="1"/>
      </rPr>
      <t xml:space="preserve">    </t>
    </r>
    <r>
      <rPr>
        <sz val="9"/>
        <color rgb="FF000000"/>
        <rFont val="Arial"/>
        <family val="2"/>
      </rPr>
      <t>Notizen aus Interviews, Gesprächen oder Umfragen.</t>
    </r>
  </si>
  <si>
    <r>
      <t>•</t>
    </r>
    <r>
      <rPr>
        <sz val="7"/>
        <color rgb="FF000000"/>
        <rFont val="Times New Roman"/>
        <family val="1"/>
      </rPr>
      <t xml:space="preserve">    </t>
    </r>
    <r>
      <rPr>
        <sz val="9"/>
        <color rgb="FF000000"/>
        <rFont val="Arial"/>
        <family val="2"/>
      </rPr>
      <t>Relevante Informationen aus zuvor abgeschlossenen Risikobeurteilungen und Aufträgen und aus der Arbeit anderer Assurance Provider.</t>
    </r>
  </si>
  <si>
    <r>
      <t>•</t>
    </r>
    <r>
      <rPr>
        <sz val="7"/>
        <color rgb="FF000000"/>
        <rFont val="Times New Roman"/>
        <family val="1"/>
      </rPr>
      <t xml:space="preserve">    </t>
    </r>
    <r>
      <rPr>
        <sz val="9"/>
        <color rgb="FF000000"/>
        <rFont val="Arial"/>
        <family val="2"/>
      </rPr>
      <t>Wesentlichkeit jedes Risikos und die Angemessenheit des Kontrolldesigns.</t>
    </r>
  </si>
  <si>
    <r>
      <t>Interne Revisorinnen und Revisoren müssen ein Verständnis für den Untersuchungsgegenstand entwickeln, um die relevanten Risiken zu beurteilen.</t>
    </r>
    <r>
      <rPr>
        <sz val="9"/>
        <color rgb="FF000000"/>
        <rFont val="Arial"/>
        <family val="2"/>
      </rPr>
      <t xml:space="preserve"> Bei Beratungsleistungen ist eine formelle, dokumentierte Risikobeurteilung, je nach Vereinbarung mit den relevanten Stakeholdern, möglicherweise nicht erforderlich.</t>
    </r>
  </si>
  <si>
    <r>
      <t>·</t>
    </r>
    <r>
      <rPr>
        <sz val="7"/>
        <color rgb="FF000000"/>
        <rFont val="Times New Roman"/>
        <family val="1"/>
      </rPr>
      <t xml:space="preserve">       </t>
    </r>
    <r>
      <rPr>
        <sz val="9"/>
        <color rgb="FF000000"/>
        <rFont val="Arial"/>
        <family val="2"/>
      </rPr>
      <t>Der Strategien, Ziele und Risiken der Organisation, die für den Untersuchungsgegenstand relevant sind.</t>
    </r>
  </si>
  <si>
    <r>
      <t>·</t>
    </r>
    <r>
      <rPr>
        <sz val="7"/>
        <color rgb="FF000000"/>
        <rFont val="Times New Roman"/>
        <family val="1"/>
      </rPr>
      <t xml:space="preserve">       </t>
    </r>
    <r>
      <rPr>
        <sz val="9"/>
        <color rgb="FF000000"/>
        <rFont val="Arial"/>
        <family val="2"/>
      </rPr>
      <t>Der Risikotoleranz der Organisation, falls festgelegt.</t>
    </r>
  </si>
  <si>
    <r>
      <t>·</t>
    </r>
    <r>
      <rPr>
        <sz val="7"/>
        <color rgb="FF000000"/>
        <rFont val="Times New Roman"/>
        <family val="1"/>
      </rPr>
      <t xml:space="preserve">       </t>
    </r>
    <r>
      <rPr>
        <sz val="9"/>
        <color rgb="FF000000"/>
        <rFont val="Arial"/>
        <family val="2"/>
      </rPr>
      <t>Der Risikobeurteilung, die den Revisionsplan stützt.</t>
    </r>
  </si>
  <si>
    <r>
      <t>·</t>
    </r>
    <r>
      <rPr>
        <sz val="7"/>
        <color rgb="FF000000"/>
        <rFont val="Times New Roman"/>
        <family val="1"/>
      </rPr>
      <t xml:space="preserve">       </t>
    </r>
    <r>
      <rPr>
        <sz val="9"/>
        <color rgb="FF000000"/>
        <rFont val="Arial"/>
        <family val="2"/>
      </rPr>
      <t>Der Governance-, Risikomanagement- und Kontrollprozesse des Untersuchungsgegenstands.</t>
    </r>
  </si>
  <si>
    <r>
      <t>·</t>
    </r>
    <r>
      <rPr>
        <sz val="7"/>
        <color rgb="FF000000"/>
        <rFont val="Times New Roman"/>
        <family val="1"/>
      </rPr>
      <t xml:space="preserve">       </t>
    </r>
    <r>
      <rPr>
        <sz val="9"/>
        <color rgb="FF000000"/>
        <rFont val="Arial"/>
        <family val="2"/>
      </rPr>
      <t>Der anwendbaren Rahmenwerke, Leitlinien und anderer Kriterien, die zur Bewertung der Wirksamkeit dieser Prozesse verwendet werden können.</t>
    </r>
  </si>
  <si>
    <r>
      <t>·</t>
    </r>
    <r>
      <rPr>
        <sz val="7"/>
        <color rgb="FF000000"/>
        <rFont val="Times New Roman"/>
        <family val="1"/>
      </rPr>
      <t xml:space="preserve">       </t>
    </r>
    <r>
      <rPr>
        <sz val="9"/>
        <color rgb="FF000000"/>
        <rFont val="Arial"/>
        <family val="2"/>
      </rPr>
      <t>Identifikation der potenziell wesentlichen Risiken für die Ziele des Untersuchungsgegenstands.</t>
    </r>
  </si>
  <si>
    <r>
      <t>·</t>
    </r>
    <r>
      <rPr>
        <sz val="7"/>
        <color rgb="FF000000"/>
        <rFont val="Times New Roman"/>
        <family val="1"/>
      </rPr>
      <t xml:space="preserve">       </t>
    </r>
    <r>
      <rPr>
        <b/>
        <sz val="9"/>
        <color rgb="FF000000"/>
        <rFont val="Arial"/>
        <family val="2"/>
      </rPr>
      <t>Berücksichtigung spezifischer Risiken hinsichtlich Fraud.</t>
    </r>
  </si>
  <si>
    <r>
      <t>·</t>
    </r>
    <r>
      <rPr>
        <sz val="7"/>
        <color rgb="FF000000"/>
        <rFont val="Times New Roman"/>
        <family val="1"/>
      </rPr>
      <t xml:space="preserve">       </t>
    </r>
    <r>
      <rPr>
        <sz val="9"/>
        <color rgb="FF000000"/>
        <rFont val="Arial"/>
        <family val="2"/>
      </rPr>
      <t>Bewertung der Wesentlichkeit der Risiken und ihre Priorisierung für die Überprüfung.</t>
    </r>
  </si>
  <si>
    <r>
      <t>•</t>
    </r>
    <r>
      <rPr>
        <sz val="7"/>
        <color rgb="FF000000"/>
        <rFont val="Times New Roman"/>
        <family val="1"/>
      </rPr>
      <t xml:space="preserve">    </t>
    </r>
    <r>
      <rPr>
        <sz val="9"/>
        <color rgb="FF000000"/>
        <rFont val="Arial"/>
        <family val="2"/>
      </rPr>
      <t>Auftragsplanungsmemorandum.</t>
    </r>
  </si>
  <si>
    <r>
      <t>•</t>
    </r>
    <r>
      <rPr>
        <sz val="7"/>
        <color rgb="FF000000"/>
        <rFont val="Times New Roman"/>
        <family val="1"/>
      </rPr>
      <t xml:space="preserve">    </t>
    </r>
    <r>
      <rPr>
        <sz val="9"/>
        <color rgb="FF000000"/>
        <rFont val="Arial"/>
        <family val="2"/>
      </rPr>
      <t>Abstimmung von Zielen und Risikobeurteilung des Auftrags.</t>
    </r>
  </si>
  <si>
    <r>
      <t>•</t>
    </r>
    <r>
      <rPr>
        <sz val="7"/>
        <color rgb="FF000000"/>
        <rFont val="Times New Roman"/>
        <family val="1"/>
      </rPr>
      <t xml:space="preserve">    </t>
    </r>
    <r>
      <rPr>
        <sz val="9"/>
        <color rgb="FF000000"/>
        <rFont val="Arial"/>
        <family val="2"/>
      </rPr>
      <t>Umfang zur Erreichung der Auftragsziele.</t>
    </r>
  </si>
  <si>
    <r>
      <t>•</t>
    </r>
    <r>
      <rPr>
        <sz val="7"/>
        <color rgb="FF000000"/>
        <rFont val="Times New Roman"/>
        <family val="1"/>
      </rPr>
      <t xml:space="preserve">    </t>
    </r>
    <r>
      <rPr>
        <sz val="9"/>
        <color rgb="FF000000"/>
        <rFont val="Arial"/>
        <family val="2"/>
      </rPr>
      <t>Genehmigtes Arbeitsprogramm, das die Ziele und den Umfang des Auftrags enthält.</t>
    </r>
  </si>
  <si>
    <r>
      <t>•</t>
    </r>
    <r>
      <rPr>
        <sz val="7"/>
        <color rgb="FF000000"/>
        <rFont val="Times New Roman"/>
        <family val="1"/>
      </rPr>
      <t xml:space="preserve">    </t>
    </r>
    <r>
      <rPr>
        <sz val="9"/>
        <color rgb="FF000000"/>
        <rFont val="Arial"/>
        <family val="2"/>
      </rPr>
      <t>Protokolle von Meetings mit Stakeholdern über Ziele und Umfang des Auftrags.</t>
    </r>
  </si>
  <si>
    <r>
      <t>•</t>
    </r>
    <r>
      <rPr>
        <sz val="7"/>
        <color rgb="FF000000"/>
        <rFont val="Times New Roman"/>
        <family val="1"/>
      </rPr>
      <t xml:space="preserve">    </t>
    </r>
    <r>
      <rPr>
        <sz val="9"/>
        <color rgb="FF000000"/>
        <rFont val="Arial"/>
        <family val="2"/>
      </rPr>
      <t>Beschränkungen des Umfangs und Anfragen von Stakeholdern des Auftrags für einzubeziehende oder auszuschließende Elemente.</t>
    </r>
  </si>
  <si>
    <r>
      <t>·</t>
    </r>
    <r>
      <rPr>
        <sz val="7"/>
        <color rgb="FF000000"/>
        <rFont val="Times New Roman"/>
        <family val="1"/>
      </rPr>
      <t xml:space="preserve">       </t>
    </r>
    <r>
      <rPr>
        <sz val="9"/>
        <color rgb="FF000000"/>
        <rFont val="Arial"/>
        <family val="2"/>
      </rPr>
      <t>Die Auftragsziele müssen die Zielsetzung des Auftrags artikulieren und die spezifischen Ziele beschreiben, die erreicht werden sollen, einschließlich derer, die durch Gesetze und/oder Vorschriften vorgegeben sind.</t>
    </r>
  </si>
  <si>
    <r>
      <t>·</t>
    </r>
    <r>
      <rPr>
        <sz val="7"/>
        <color rgb="FF000000"/>
        <rFont val="Times New Roman"/>
        <family val="1"/>
      </rPr>
      <t xml:space="preserve">       </t>
    </r>
    <r>
      <rPr>
        <sz val="9"/>
        <color rgb="FF000000"/>
        <rFont val="Arial"/>
        <family val="2"/>
      </rPr>
      <t>Der Umfang muss den Schwerpunkt und die Grenzen des Auftrags festlegen, indem Funktionen, Standorte, Prozesse, Systeme, Komponenten, Zeitraum, der im Rahmen des Auftrags abgedeckt werden soll, und andere zu überprüfende Elemente angegeben werden, und er muss ausreichend sein, um die Auftragsziele zu erreichen.</t>
    </r>
  </si>
  <si>
    <r>
      <t>Interne Revisorinnen und Revisoren müssen abwägen, ob der Auftrag auf die Erbringung von Prüfungs- oder Beratungsleistungen abzielt</t>
    </r>
    <r>
      <rPr>
        <sz val="9"/>
        <color rgb="FF000000"/>
        <rFont val="Arial"/>
        <family val="2"/>
      </rPr>
      <t>, da sich die Erwartungen der Stakeholder und die Anforderungen der Standards je nach Art des Auftrags unterscheiden.</t>
    </r>
  </si>
  <si>
    <r>
      <t>Einschränkungen des Umfangs müssen mit dem Management besprochen werden</t>
    </r>
    <r>
      <rPr>
        <sz val="9"/>
        <color rgb="FF000000"/>
        <rFont val="Arial"/>
        <family val="2"/>
      </rPr>
      <t>, wenn sie festgestellt werden, um eine Lösung zu finden. Einschränkungen des Umfangs sind Bedingungen von Prüfungsaufträgen, die die Internen Revisorinnen und Revisoren daran hindern, ihre Arbeiten wie im Arbeitsprogramm vorgesehen durchzuführen, z. B. Ressourcenbeschränkungen oder Einschränkungen beim Zugang zu Personal, Einrichtungen, Daten und Informationen.</t>
    </r>
  </si>
  <si>
    <r>
      <t>•</t>
    </r>
    <r>
      <rPr>
        <sz val="7"/>
        <color rgb="FF000000"/>
        <rFont val="Times New Roman"/>
        <family val="1"/>
      </rPr>
      <t xml:space="preserve">    </t>
    </r>
    <r>
      <rPr>
        <sz val="9"/>
        <color rgb="FF000000"/>
        <rFont val="Arial"/>
        <family val="2"/>
      </rPr>
      <t>Arbeitspapiere, die die Quellen der berücksichtigten Kriterien und das Verfahren zur Bestimmung ihrer Angemessenheit dokumentieren.</t>
    </r>
  </si>
  <si>
    <r>
      <t>•</t>
    </r>
    <r>
      <rPr>
        <sz val="7"/>
        <color rgb="FF000000"/>
        <rFont val="Times New Roman"/>
        <family val="1"/>
      </rPr>
      <t xml:space="preserve">    </t>
    </r>
    <r>
      <rPr>
        <sz val="9"/>
        <color rgb="FF000000"/>
        <rFont val="Arial"/>
        <family val="2"/>
      </rPr>
      <t>Dokumentation, wie Sitzungsprotokolle, ein Planungsmemorandum oder eine E-Mail, aus der hervorgeht, dass die Internen Revisorinnen und Revisoren die Kriterien mit dem Management des Untersuchungsgegenstands und/oder dem Leitungs- und Überwachungsorgan besprochen haben.</t>
    </r>
  </si>
  <si>
    <r>
      <t>Interne Revisorinnen und Revisoren müssen die relevantesten Soll-Zustände ermitteln, die zur Bewertung der in den Auftragszielen und dem Auftragsumfang festgelegten Aspekte des Untersuchungsgegenstands herangezogen werden sollen.</t>
    </r>
    <r>
      <rPr>
        <sz val="9"/>
        <color rgb="FF000000"/>
        <rFont val="Arial"/>
        <family val="2"/>
      </rPr>
      <t xml:space="preserve"> Bei Beratungsleistungen ist die Festlegung von Bewertungskriterien je nach Vereinbarung mit den relevanten Stakeholdern möglicherweise nicht erforderlich.</t>
    </r>
  </si>
  <si>
    <r>
      <t>·</t>
    </r>
    <r>
      <rPr>
        <sz val="7"/>
        <color rgb="FF000000"/>
        <rFont val="Times New Roman"/>
        <family val="1"/>
      </rPr>
      <t xml:space="preserve">       </t>
    </r>
    <r>
      <rPr>
        <sz val="9"/>
        <color rgb="FF000000"/>
        <rFont val="Arial"/>
        <family val="2"/>
      </rPr>
      <t>Wenn diese Soll-Zustände angemessen sind, müssen die Internen Revisorinnen und Revisoren sie für die Bewertung verwenden.</t>
    </r>
  </si>
  <si>
    <r>
      <t>·</t>
    </r>
    <r>
      <rPr>
        <sz val="7"/>
        <color rgb="FF000000"/>
        <rFont val="Times New Roman"/>
        <family val="1"/>
      </rPr>
      <t xml:space="preserve">       </t>
    </r>
    <r>
      <rPr>
        <sz val="9"/>
        <color rgb="FF000000"/>
        <rFont val="Arial"/>
        <family val="2"/>
      </rPr>
      <t>Sind die Soll-Zustände unzureichend, müssen die Internen Revisorinnen und Revisoren in Gesprächen mit Geschäftsleitung und/oder Überwachungsorgan geeignete Kriterien ermitteln.</t>
    </r>
  </si>
  <si>
    <r>
      <t>•</t>
    </r>
    <r>
      <rPr>
        <sz val="7"/>
        <color rgb="FF000000"/>
        <rFont val="Times New Roman"/>
        <family val="1"/>
      </rPr>
      <t xml:space="preserve">    </t>
    </r>
    <r>
      <rPr>
        <sz val="9"/>
        <color rgb="FF000000"/>
        <rFont val="Arial"/>
        <family val="2"/>
      </rPr>
      <t>Genehmigtes Arbeitsprogramm eines Auftrags, das die Nutzung angemessener und ausreichender Ressourcen zeigt.</t>
    </r>
  </si>
  <si>
    <r>
      <t>•</t>
    </r>
    <r>
      <rPr>
        <sz val="7"/>
        <color rgb="FF000000"/>
        <rFont val="Times New Roman"/>
        <family val="1"/>
      </rPr>
      <t xml:space="preserve">    </t>
    </r>
    <r>
      <rPr>
        <sz val="9"/>
        <color rgb="FF000000"/>
        <rFont val="Arial"/>
        <family val="2"/>
      </rPr>
      <t>Planungsdokumentation über die Analyse des Ressourcenbedarfs des Auftrags und die Zuweisung von Ressourcen.</t>
    </r>
  </si>
  <si>
    <r>
      <t>•</t>
    </r>
    <r>
      <rPr>
        <sz val="7"/>
        <color rgb="FF000000"/>
        <rFont val="Times New Roman"/>
        <family val="1"/>
      </rPr>
      <t xml:space="preserve">    </t>
    </r>
    <r>
      <rPr>
        <sz val="9"/>
        <color rgb="FF000000"/>
        <rFont val="Arial"/>
        <family val="2"/>
      </rPr>
      <t>Umfrage beim Management des Untersuchungsgegenstands nach Abschluss des Auftrags, in der nach Zeitnähe und Angemessenheit der Ressourcen gefragt wird.</t>
    </r>
  </si>
  <si>
    <r>
      <t>•</t>
    </r>
    <r>
      <rPr>
        <sz val="7"/>
        <color rgb="FF000000"/>
        <rFont val="Times New Roman"/>
        <family val="1"/>
      </rPr>
      <t xml:space="preserve">    </t>
    </r>
    <r>
      <rPr>
        <sz val="9"/>
        <color rgb="FF000000"/>
        <rFont val="Arial"/>
        <family val="2"/>
      </rPr>
      <t>Verträge und/oder Beziehungen mit externen Dienstleistern.</t>
    </r>
  </si>
  <si>
    <r>
      <t>Bei der Planung eines Auftrags müssen Interne Revisorinnen und Revisoren die Arten und Mengen von Ressourcen ermitteln, die zum Erreichen der Auftragsziele erforderlich sind.</t>
    </r>
    <r>
      <rPr>
        <sz val="9"/>
        <color rgb="FF000000"/>
        <rFont val="Arial"/>
        <family val="2"/>
      </rPr>
      <t xml:space="preserve"> Interne Revisorinnen und Revisoren müssen Folgendes berücksichtigen:</t>
    </r>
  </si>
  <si>
    <r>
      <t>·</t>
    </r>
    <r>
      <rPr>
        <sz val="7"/>
        <color rgb="FF000000"/>
        <rFont val="Times New Roman"/>
        <family val="1"/>
      </rPr>
      <t xml:space="preserve">       </t>
    </r>
    <r>
      <rPr>
        <sz val="9"/>
        <color rgb="FF000000"/>
        <rFont val="Arial"/>
        <family val="2"/>
      </rPr>
      <t>Art und Komplexität des Auftrags.</t>
    </r>
  </si>
  <si>
    <r>
      <t>·</t>
    </r>
    <r>
      <rPr>
        <sz val="7"/>
        <color rgb="FF000000"/>
        <rFont val="Times New Roman"/>
        <family val="1"/>
      </rPr>
      <t xml:space="preserve">       </t>
    </r>
    <r>
      <rPr>
        <sz val="9"/>
        <color rgb="FF000000"/>
        <rFont val="Arial"/>
        <family val="2"/>
      </rPr>
      <t>Zeitrahmen, in dem der Auftrag abgeschlossen werden soll.</t>
    </r>
  </si>
  <si>
    <r>
      <t>·</t>
    </r>
    <r>
      <rPr>
        <sz val="7"/>
        <color rgb="FF000000"/>
        <rFont val="Times New Roman"/>
        <family val="1"/>
      </rPr>
      <t xml:space="preserve">       </t>
    </r>
    <r>
      <rPr>
        <sz val="9"/>
        <color rgb="FF000000"/>
        <rFont val="Arial"/>
        <family val="2"/>
      </rPr>
      <t>Ob die verfügbaren finanziellen, personellen und technologischen Ressourcen angemessen und ausreichend sind, um die Ziele des Auftrags zu erreichen.</t>
    </r>
  </si>
  <si>
    <r>
      <t>•</t>
    </r>
    <r>
      <rPr>
        <sz val="7"/>
        <color rgb="FF000000"/>
        <rFont val="Times New Roman"/>
        <family val="1"/>
      </rPr>
      <t xml:space="preserve">    </t>
    </r>
    <r>
      <rPr>
        <sz val="9"/>
        <color rgb="FF000000"/>
        <rFont val="Arial"/>
        <family val="2"/>
      </rPr>
      <t>Risiko- und Kontrollmatrix mit Testansatz.</t>
    </r>
  </si>
  <si>
    <r>
      <t>•</t>
    </r>
    <r>
      <rPr>
        <sz val="7"/>
        <color rgb="FF000000"/>
        <rFont val="Times New Roman"/>
        <family val="1"/>
      </rPr>
      <t xml:space="preserve">    </t>
    </r>
    <r>
      <rPr>
        <sz val="9"/>
        <color rgb="FF000000"/>
        <rFont val="Arial"/>
        <family val="2"/>
      </rPr>
      <t>Übersichten oder Beschreibungen von Kontrollprozessen.</t>
    </r>
  </si>
  <si>
    <r>
      <t>•</t>
    </r>
    <r>
      <rPr>
        <sz val="7"/>
        <color rgb="FF000000"/>
        <rFont val="Times New Roman"/>
        <family val="1"/>
      </rPr>
      <t xml:space="preserve">    </t>
    </r>
    <r>
      <rPr>
        <sz val="9"/>
        <color rgb="FF000000"/>
        <rFont val="Arial"/>
        <family val="2"/>
      </rPr>
      <t>Vermerke zur Bewertung der Angemessenheit des Kontrolldesigns.</t>
    </r>
  </si>
  <si>
    <r>
      <t>•</t>
    </r>
    <r>
      <rPr>
        <sz val="7"/>
        <color rgb="FF000000"/>
        <rFont val="Times New Roman"/>
        <family val="1"/>
      </rPr>
      <t xml:space="preserve">    </t>
    </r>
    <r>
      <rPr>
        <sz val="9"/>
        <color rgb="FF000000"/>
        <rFont val="Arial"/>
        <family val="2"/>
      </rPr>
      <t>Plan für zusätzliche Tests.</t>
    </r>
  </si>
  <si>
    <r>
      <t>•</t>
    </r>
    <r>
      <rPr>
        <sz val="7"/>
        <color rgb="FF000000"/>
        <rFont val="Times New Roman"/>
        <family val="1"/>
      </rPr>
      <t xml:space="preserve">    </t>
    </r>
    <r>
      <rPr>
        <sz val="9"/>
        <color rgb="FF000000"/>
        <rFont val="Arial"/>
        <family val="2"/>
      </rPr>
      <t>Protokolle, Notizen oder Dokumentationen von Planungssitzungen, in denen Aufgaben und Prüfungshandlungen festgelegt wurden.</t>
    </r>
  </si>
  <si>
    <r>
      <t>•</t>
    </r>
    <r>
      <rPr>
        <sz val="7"/>
        <color rgb="FF000000"/>
        <rFont val="Times New Roman"/>
        <family val="1"/>
      </rPr>
      <t xml:space="preserve">    </t>
    </r>
    <r>
      <rPr>
        <sz val="9"/>
        <color rgb="FF000000"/>
        <rFont val="Arial"/>
        <family val="2"/>
      </rPr>
      <t>Vollständiges Arbeitsprogramm mit dokumentierter Genehmigung.</t>
    </r>
  </si>
  <si>
    <r>
      <t>•</t>
    </r>
    <r>
      <rPr>
        <sz val="7"/>
        <color rgb="FF000000"/>
        <rFont val="Times New Roman"/>
        <family val="1"/>
      </rPr>
      <t xml:space="preserve">    </t>
    </r>
    <r>
      <rPr>
        <sz val="9"/>
        <color rgb="FF000000"/>
        <rFont val="Arial"/>
        <family val="2"/>
      </rPr>
      <t>Dokumentation der Genehmigung von Änderungen des Arbeitsprogramms.</t>
    </r>
  </si>
  <si>
    <r>
      <t>·</t>
    </r>
    <r>
      <rPr>
        <sz val="7"/>
        <color rgb="FF000000"/>
        <rFont val="Times New Roman"/>
        <family val="1"/>
      </rPr>
      <t xml:space="preserve">       </t>
    </r>
    <r>
      <rPr>
        <sz val="9"/>
        <color rgb="FF000000"/>
        <rFont val="Arial"/>
        <family val="2"/>
      </rPr>
      <t>Soll-Zustände, die bei der Bewertung jedes Ziels verwendet werden.</t>
    </r>
  </si>
  <si>
    <r>
      <t>·</t>
    </r>
    <r>
      <rPr>
        <sz val="7"/>
        <color rgb="FF000000"/>
        <rFont val="Times New Roman"/>
        <family val="1"/>
      </rPr>
      <t xml:space="preserve">       </t>
    </r>
    <r>
      <rPr>
        <sz val="9"/>
        <color rgb="FF000000"/>
        <rFont val="Arial"/>
        <family val="2"/>
      </rPr>
      <t>Tätigkeiten zur Erreichung der Auftragsziele.</t>
    </r>
  </si>
  <si>
    <r>
      <t>·</t>
    </r>
    <r>
      <rPr>
        <sz val="7"/>
        <color rgb="FF000000"/>
        <rFont val="Times New Roman"/>
        <family val="1"/>
      </rPr>
      <t xml:space="preserve">       </t>
    </r>
    <r>
      <rPr>
        <sz val="9"/>
        <color rgb="FF000000"/>
        <rFont val="Arial"/>
        <family val="2"/>
      </rPr>
      <t>Methoden, einschließlich der zu verwendenden analytischen Verfahren, und Tools zur Durchführung der Tätigkeiten.</t>
    </r>
  </si>
  <si>
    <r>
      <t>·</t>
    </r>
    <r>
      <rPr>
        <sz val="7"/>
        <color rgb="FF000000"/>
        <rFont val="Times New Roman"/>
        <family val="1"/>
      </rPr>
      <t xml:space="preserve">       </t>
    </r>
    <r>
      <rPr>
        <sz val="9"/>
        <color rgb="FF000000"/>
        <rFont val="Arial"/>
        <family val="2"/>
      </rPr>
      <t>Interne Revisorinnen und Revisoren, die mit der Ausführung jeder Tätigkeit beauftragt sind.</t>
    </r>
  </si>
  <si>
    <r>
      <t>•</t>
    </r>
    <r>
      <rPr>
        <sz val="7"/>
        <color rgb="FF000000"/>
        <rFont val="Times New Roman"/>
        <family val="1"/>
      </rPr>
      <t xml:space="preserve">    </t>
    </r>
    <r>
      <rPr>
        <sz val="9"/>
        <color rgb="FF000000"/>
        <rFont val="Arial"/>
        <family val="2"/>
      </rPr>
      <t>Arbeitsprogramm zum Auftrag, das das Vorgehen zum Sammeln von Daten, die für die Auftragsziele relevant sind, beinhaltet.</t>
    </r>
  </si>
  <si>
    <r>
      <t>•</t>
    </r>
    <r>
      <rPr>
        <sz val="7"/>
        <color rgb="FF000000"/>
        <rFont val="Times New Roman"/>
        <family val="1"/>
      </rPr>
      <t xml:space="preserve">    </t>
    </r>
    <r>
      <rPr>
        <sz val="9"/>
        <color rgb="FF000000"/>
        <rFont val="Arial"/>
        <family val="2"/>
      </rPr>
      <t>Beschreibung der gesammelten Informationen, einschließlich ihrer Quelle, des Datums der Beschaffung und des Zeitraums, auf den sie sich beziehen.</t>
    </r>
  </si>
  <si>
    <r>
      <t>•</t>
    </r>
    <r>
      <rPr>
        <sz val="7"/>
        <color rgb="FF000000"/>
        <rFont val="Times New Roman"/>
        <family val="1"/>
      </rPr>
      <t xml:space="preserve">    </t>
    </r>
    <r>
      <rPr>
        <sz val="9"/>
        <color rgb="FF000000"/>
        <rFont val="Arial"/>
        <family val="2"/>
      </rPr>
      <t>Dokumentierte Erläuterung, wie die Interne Revisorin, die Revisorin oder der Revisor festgestellt hat, dass die gesammelten Informationen für die Durchführung einer Analyse ausreichen.</t>
    </r>
  </si>
  <si>
    <r>
      <t>·</t>
    </r>
    <r>
      <rPr>
        <sz val="7"/>
        <color rgb="FF000000"/>
        <rFont val="Times New Roman"/>
        <family val="1"/>
      </rPr>
      <t xml:space="preserve">       </t>
    </r>
    <r>
      <rPr>
        <sz val="9"/>
        <color rgb="FF000000"/>
        <rFont val="Arial"/>
        <family val="2"/>
      </rPr>
      <t>Relevante Informationen passen zu den Auftragszielen, liegen innerhalb des Umfangs des Auftrags und tragen zur Entwicklung von Auftragsergebnissen bei.</t>
    </r>
  </si>
  <si>
    <r>
      <t>·</t>
    </r>
    <r>
      <rPr>
        <sz val="7"/>
        <color rgb="FF000000"/>
        <rFont val="Times New Roman"/>
        <family val="1"/>
      </rPr>
      <t xml:space="preserve">       </t>
    </r>
    <r>
      <rPr>
        <sz val="9"/>
        <color rgb="FF000000"/>
        <rFont val="Arial"/>
        <family val="2"/>
      </rPr>
      <t>Zuverlässige Informationen sind sachlich richtig und aktuell. Interne Revisorinnen und Revisoren wenden professionelle Skepsis an, um zu bewerten ob Informationen zuverlässig sind. Die Zuverlässigkeit wird gestärkt, wenn die Informationen:</t>
    </r>
  </si>
  <si>
    <r>
      <t>o</t>
    </r>
    <r>
      <rPr>
        <sz val="7"/>
        <color rgb="FF000000"/>
        <rFont val="Times New Roman"/>
        <family val="1"/>
      </rPr>
      <t xml:space="preserve">    </t>
    </r>
    <r>
      <rPr>
        <sz val="9"/>
        <color rgb="FF000000"/>
        <rFont val="Arial"/>
        <family val="2"/>
      </rPr>
      <t>Direkt von einer Internen Revisorin oder einem Revisor oder von einer unabhängigen Quelle eingeholt wurden.</t>
    </r>
  </si>
  <si>
    <r>
      <t>o</t>
    </r>
    <r>
      <rPr>
        <sz val="7"/>
        <color rgb="FF000000"/>
        <rFont val="Times New Roman"/>
        <family val="1"/>
      </rPr>
      <t xml:space="preserve">    </t>
    </r>
    <r>
      <rPr>
        <sz val="9"/>
        <color rgb="FF000000"/>
        <rFont val="Arial"/>
        <family val="2"/>
      </rPr>
      <t>Aus einem System mit wirksamen Governance-, Risikomanagement- und Kontrollprozessen stammen.</t>
    </r>
  </si>
  <si>
    <r>
      <t>·</t>
    </r>
    <r>
      <rPr>
        <sz val="7"/>
        <color rgb="FF000000"/>
        <rFont val="Times New Roman"/>
        <family val="1"/>
      </rPr>
      <t xml:space="preserve">       </t>
    </r>
    <r>
      <rPr>
        <sz val="9"/>
        <color rgb="FF000000"/>
        <rFont val="Arial"/>
        <family val="2"/>
      </rPr>
      <t>Ausreichende Informationen ermöglichen es Internen Revisorinnen und Revisoren, Analysen durchzuführen und Bewertungen abzuschließen, und ermöglichen es einer umsichtigen, informierten und kompetenten Person, das Arbeitsprogramm zu wiederholen und zu den gleichen Schlussfolgerungen wie die Interne Revisorin oder der Revisor zu gelangen.</t>
    </r>
  </si>
  <si>
    <r>
      <t>•</t>
    </r>
    <r>
      <rPr>
        <sz val="7"/>
        <color rgb="FF000000"/>
        <rFont val="Times New Roman"/>
        <family val="1"/>
      </rPr>
      <t xml:space="preserve">    </t>
    </r>
    <r>
      <rPr>
        <sz val="9"/>
        <color rgb="FF000000"/>
        <rFont val="Arial"/>
        <family val="2"/>
      </rPr>
      <t>Arbeitspapiere zur Dokumentation der durchgeführten Analysen (einschließlich verwendeter Datenanalyseprogramme, Testpopulationen und Stichprobenprozesse und -methoden).</t>
    </r>
  </si>
  <si>
    <r>
      <t>•</t>
    </r>
    <r>
      <rPr>
        <sz val="7"/>
        <color rgb="FF000000"/>
        <rFont val="Times New Roman"/>
        <family val="1"/>
      </rPr>
      <t xml:space="preserve">    </t>
    </r>
    <r>
      <rPr>
        <sz val="9"/>
        <color rgb="FF000000"/>
        <rFont val="Arial"/>
        <family val="2"/>
      </rPr>
      <t>Querverweise auf Arbeitspapiere im Arbeitsprogramm und/oder in der Abschlusskommunikation.</t>
    </r>
  </si>
  <si>
    <r>
      <t>•</t>
    </r>
    <r>
      <rPr>
        <sz val="7"/>
        <color rgb="FF000000"/>
        <rFont val="Times New Roman"/>
        <family val="1"/>
      </rPr>
      <t xml:space="preserve">    </t>
    </r>
    <r>
      <rPr>
        <sz val="9"/>
        <color rgb="FF000000"/>
        <rFont val="Arial"/>
        <family val="2"/>
      </rPr>
      <t>Dokumentation im Zusammenhang mit der Abschlusskommunikation.</t>
    </r>
  </si>
  <si>
    <r>
      <t>•</t>
    </r>
    <r>
      <rPr>
        <sz val="7"/>
        <color rgb="FF000000"/>
        <rFont val="Times New Roman"/>
        <family val="1"/>
      </rPr>
      <t xml:space="preserve">    </t>
    </r>
    <r>
      <rPr>
        <sz val="9"/>
        <color rgb="FF000000"/>
        <rFont val="Arial"/>
        <family val="2"/>
      </rPr>
      <t>Überprüfungen des Auftrags.</t>
    </r>
  </si>
  <si>
    <r>
      <t>•</t>
    </r>
    <r>
      <rPr>
        <sz val="7"/>
        <color rgb="FF000000"/>
        <rFont val="Times New Roman"/>
        <family val="1"/>
      </rPr>
      <t xml:space="preserve">    </t>
    </r>
    <r>
      <rPr>
        <sz val="9"/>
        <color rgb="FF000000"/>
        <rFont val="Arial"/>
        <family val="2"/>
      </rPr>
      <t>Arbeitspapiere, in denen die Kriterien zur Bewertung der Feststellungen erläutert werden.</t>
    </r>
  </si>
  <si>
    <r>
      <t>•</t>
    </r>
    <r>
      <rPr>
        <sz val="7"/>
        <color rgb="FF000000"/>
        <rFont val="Times New Roman"/>
        <family val="1"/>
      </rPr>
      <t xml:space="preserve">    </t>
    </r>
    <r>
      <rPr>
        <sz val="9"/>
        <color rgb="FF000000"/>
        <rFont val="Arial"/>
        <family val="2"/>
      </rPr>
      <t>Arbeitspapier, das Soll-Zustand, Ist-Zustand, Grundursache (falls möglich), Auswirkung (Risiko oder potenzielle Gefährdung) und Priorisierung für jede Feststellung auflistet.</t>
    </r>
  </si>
  <si>
    <r>
      <t>•</t>
    </r>
    <r>
      <rPr>
        <sz val="7"/>
        <color rgb="FF000000"/>
        <rFont val="Times New Roman"/>
        <family val="1"/>
      </rPr>
      <t xml:space="preserve">    </t>
    </r>
    <r>
      <rPr>
        <sz val="9"/>
        <color rgb="FF000000"/>
        <rFont val="Arial"/>
        <family val="2"/>
      </rPr>
      <t>Arbeitspapier oder andere Dokumentation, in der Wesentlichkeit, Risikotoleranz und Elemente einer als Grundlage für die Analyse von Feststellungen verwendeten Kosten-Nutzen-Analyse erläutert werden.</t>
    </r>
  </si>
  <si>
    <r>
      <t>•</t>
    </r>
    <r>
      <rPr>
        <sz val="7"/>
        <color rgb="FF000000"/>
        <rFont val="Times New Roman"/>
        <family val="1"/>
      </rPr>
      <t xml:space="preserve">    </t>
    </r>
    <r>
      <rPr>
        <sz val="9"/>
        <color rgb="FF000000"/>
        <rFont val="Arial"/>
        <family val="2"/>
      </rPr>
      <t>Relevante Methoden, Vorlagen und Leitlinien der Internen Revision.</t>
    </r>
  </si>
  <si>
    <r>
      <t>Interne Revisorinnen und Revisoren müssen jede potenzielle Feststellung bewerten, um ihre Wesentlichkeit zu bestimmen.</t>
    </r>
    <r>
      <rPr>
        <sz val="9"/>
        <color rgb="FF000000"/>
        <rFont val="Arial"/>
        <family val="2"/>
      </rPr>
      <t xml:space="preserve"> Bei der Bewertung potenzieller Feststellungen müssen Interne Revisorinnen und Revisoren mit dem Management zusammenarbeiten, um die Grundursache zu identifizieren, wenn dies möglich ist, die potenziellen Auswirkungen festzustellen und die Wesentlichkeit des Problems zu bewerten.</t>
    </r>
  </si>
  <si>
    <r>
      <t>•</t>
    </r>
    <r>
      <rPr>
        <sz val="7"/>
        <color rgb="FF000000"/>
        <rFont val="Times New Roman"/>
        <family val="1"/>
      </rPr>
      <t xml:space="preserve">    </t>
    </r>
    <r>
      <rPr>
        <sz val="9"/>
        <color rgb="FF000000"/>
        <rFont val="Arial"/>
        <family val="2"/>
      </rPr>
      <t>Arbeitspapiere für jede Feststellung, einschließlich Soll-Zustand, Ist-Zustand, Grundursache (falls möglich), Auswirkung (Risiko oder potenzielle Gefährdung) und Empfehlung(en) und/oder Maßnahmenpläne.</t>
    </r>
  </si>
  <si>
    <r>
      <t>•</t>
    </r>
    <r>
      <rPr>
        <sz val="7"/>
        <color rgb="FF000000"/>
        <rFont val="Times New Roman"/>
        <family val="1"/>
      </rPr>
      <t xml:space="preserve">    </t>
    </r>
    <r>
      <rPr>
        <sz val="9"/>
        <color rgb="FF000000"/>
        <rFont val="Arial"/>
        <family val="2"/>
      </rPr>
      <t>Notizen, Arbeitspapiere oder andere Unterlagen, die die Diskussionen mit dem Management über die Feststellungen und die Durchführbarkeit von Empfehlungen und/oder Maßnahmenplänen belegen.</t>
    </r>
  </si>
  <si>
    <r>
      <t>Interne Revisorinnen und Revisoren müssen entscheiden, ob sie Empfehlungen ausarbeiten, Maßnahmenpläne vom Management anfordern oder mit dem Management zusammenarbeiten</t>
    </r>
    <r>
      <rPr>
        <sz val="9"/>
        <color rgb="FF000000"/>
        <rFont val="Arial"/>
        <family val="2"/>
      </rPr>
      <t>, um sich auf Maßnahmen zu einigen, die:</t>
    </r>
  </si>
  <si>
    <r>
      <t>·</t>
    </r>
    <r>
      <rPr>
        <sz val="7"/>
        <color rgb="FF000000"/>
        <rFont val="Times New Roman"/>
        <family val="1"/>
      </rPr>
      <t xml:space="preserve">       </t>
    </r>
    <r>
      <rPr>
        <sz val="9"/>
        <color rgb="FF000000"/>
        <rFont val="Arial"/>
        <family val="2"/>
      </rPr>
      <t>Die Unterschiede zwischen dem festgelegten Soll-Zustand und dem Ist-Zustand beheben.</t>
    </r>
  </si>
  <si>
    <r>
      <t>·</t>
    </r>
    <r>
      <rPr>
        <sz val="7"/>
        <color rgb="FF000000"/>
        <rFont val="Times New Roman"/>
        <family val="1"/>
      </rPr>
      <t xml:space="preserve">       </t>
    </r>
    <r>
      <rPr>
        <sz val="9"/>
        <color rgb="FF000000"/>
        <rFont val="Arial"/>
        <family val="2"/>
      </rPr>
      <t xml:space="preserve">Identifizierte Risiken auf ein akzeptables Niveau mindern. </t>
    </r>
  </si>
  <si>
    <r>
      <t>·</t>
    </r>
    <r>
      <rPr>
        <sz val="7"/>
        <color rgb="FF000000"/>
        <rFont val="Times New Roman"/>
        <family val="1"/>
      </rPr>
      <t xml:space="preserve">       </t>
    </r>
    <r>
      <rPr>
        <sz val="9"/>
        <color rgb="FF000000"/>
        <rFont val="Arial"/>
        <family val="2"/>
      </rPr>
      <t xml:space="preserve">Die Grundursache der Feststellung adressieren. </t>
    </r>
  </si>
  <si>
    <r>
      <t>·</t>
    </r>
    <r>
      <rPr>
        <sz val="7"/>
        <color rgb="FF000000"/>
        <rFont val="Times New Roman"/>
        <family val="1"/>
      </rPr>
      <t xml:space="preserve">       </t>
    </r>
    <r>
      <rPr>
        <sz val="9"/>
        <color rgb="FF000000"/>
        <rFont val="Arial"/>
        <family val="2"/>
      </rPr>
      <t>Den Untersuchungsgegenstand stärken oder verbessern.</t>
    </r>
  </si>
  <si>
    <r>
      <t>•</t>
    </r>
    <r>
      <rPr>
        <sz val="7"/>
        <color rgb="FF000000"/>
        <rFont val="Times New Roman"/>
        <family val="1"/>
      </rPr>
      <t xml:space="preserve">    </t>
    </r>
    <r>
      <rPr>
        <sz val="9"/>
        <color rgb="FF000000"/>
        <rFont val="Arial"/>
        <family val="2"/>
      </rPr>
      <t>Ein Arbeitspapier, das die Grundlage für das Gesamturteil des Auftrags zeigt.</t>
    </r>
  </si>
  <si>
    <r>
      <t>•</t>
    </r>
    <r>
      <rPr>
        <sz val="7"/>
        <color rgb="FF000000"/>
        <rFont val="Times New Roman"/>
        <family val="1"/>
      </rPr>
      <t xml:space="preserve">    </t>
    </r>
    <r>
      <rPr>
        <sz val="9"/>
        <color rgb="FF000000"/>
        <rFont val="Arial"/>
        <family val="2"/>
      </rPr>
      <t>Eine Aussage zum Gesamturteil in der Abschlusskommunikation.</t>
    </r>
  </si>
  <si>
    <r>
      <t>Interne Revisorinnen und Revisoren müssen zu einem Auftrag ein Gesamturteil entwickeln, das die Auftragsergebnisse im Verhältnis zu den Auftragszielen und den Zielen des Managements zusammenfasst.</t>
    </r>
    <r>
      <rPr>
        <sz val="9"/>
        <color rgb="FF000000"/>
        <rFont val="Arial"/>
        <family val="2"/>
      </rPr>
      <t xml:space="preserve"> Das Gesamturteil zu einem Auftrag muss das fachliche Urteil der Internen Revisorinnen und Revisoren über die Gesamtbedeutung der aggregierten Auftragsergebnisse zusammenfassen.</t>
    </r>
  </si>
  <si>
    <r>
      <t>Gesamturteile zu Prüfungsaufträgen müssen das Urteil der Internen Revisorin oder des Internen Revisors bezüglich der Wirksamkeit der Governance-, Risikomanagement- und/oder Kontrollprozesse des Untersuchungsgegenstands beinhalten</t>
    </r>
    <r>
      <rPr>
        <sz val="9"/>
        <color rgb="FF000000"/>
        <rFont val="Arial"/>
        <family val="2"/>
      </rPr>
      <t>, einschließlich einer Anerkennung, wenn die Prozesse wirksam sind.</t>
    </r>
  </si>
  <si>
    <r>
      <t>•</t>
    </r>
    <r>
      <rPr>
        <sz val="7"/>
        <color rgb="FF000000"/>
        <rFont val="Times New Roman"/>
        <family val="1"/>
      </rPr>
      <t xml:space="preserve">    </t>
    </r>
    <r>
      <rPr>
        <sz val="9"/>
        <color rgb="FF000000"/>
        <rFont val="Arial"/>
        <family val="2"/>
      </rPr>
      <t>Arbeitspapiere, die die gemäß der festgelegten Methode durchgeführten Arbeiten dokumentieren.</t>
    </r>
  </si>
  <si>
    <r>
      <t>•</t>
    </r>
    <r>
      <rPr>
        <sz val="7"/>
        <color rgb="FF000000"/>
        <rFont val="Times New Roman"/>
        <family val="1"/>
      </rPr>
      <t xml:space="preserve">    </t>
    </r>
    <r>
      <rPr>
        <sz val="9"/>
        <color rgb="FF000000"/>
        <rFont val="Arial"/>
        <family val="2"/>
      </rPr>
      <t>Ergebnisse von internen Qualitätsbeurteilungen, die die Einhaltung der Richtlinien zu Arbeitspapieren und Beaufsichtigung validieren.</t>
    </r>
  </si>
  <si>
    <r>
      <t>Interne Revisorinnen und Revisoren müssen Informationen und Nachweise dokumentieren, um die Auftragsergebnisse zu belegen.</t>
    </r>
    <r>
      <rPr>
        <sz val="9"/>
        <color rgb="FF000000"/>
        <rFont val="Arial"/>
        <family val="2"/>
      </rPr>
      <t xml:space="preserve"> Die für einen Auftrag relevanten Analysen, Bewertungen und unterstützenden Informationen müssen so dokumentiert werden, dass eine informierte, umsichtige Interne Revisorin oder ein Revisor oder eine ähnlich informierte und kompetente Person die Arbeit wiederholen und dieselben Auftragsergebnisse ableiten könnte.</t>
    </r>
  </si>
  <si>
    <r>
      <t>•</t>
    </r>
    <r>
      <rPr>
        <sz val="7"/>
        <color rgb="FF000000"/>
        <rFont val="Times New Roman"/>
        <family val="1"/>
      </rPr>
      <t xml:space="preserve">    </t>
    </r>
    <r>
      <rPr>
        <sz val="9"/>
        <color rgb="FF000000"/>
        <rFont val="Arial"/>
        <family val="2"/>
      </rPr>
      <t>Schriftliche Abschlusskommunikationen.</t>
    </r>
  </si>
  <si>
    <r>
      <t>•</t>
    </r>
    <r>
      <rPr>
        <sz val="7"/>
        <color rgb="FF000000"/>
        <rFont val="Times New Roman"/>
        <family val="1"/>
      </rPr>
      <t xml:space="preserve">    </t>
    </r>
    <r>
      <rPr>
        <sz val="9"/>
        <color rgb="FF000000"/>
        <rFont val="Arial"/>
        <family val="2"/>
      </rPr>
      <t>Präsentationen und/oder Besprechungsnotizen zu Präsentationen, wenn die Abschlusskommunikation mündlich erfolgt.</t>
    </r>
  </si>
  <si>
    <r>
      <t>•</t>
    </r>
    <r>
      <rPr>
        <sz val="7"/>
        <color rgb="FF000000"/>
        <rFont val="Times New Roman"/>
        <family val="1"/>
      </rPr>
      <t xml:space="preserve">    </t>
    </r>
    <r>
      <rPr>
        <sz val="9"/>
        <color rgb="FF000000"/>
        <rFont val="Arial"/>
        <family val="2"/>
      </rPr>
      <t>Dokumentation, die die Überprüfung und Genehmigung der Abschlusskommunikation nachweist.</t>
    </r>
  </si>
  <si>
    <r>
      <t>•</t>
    </r>
    <r>
      <rPr>
        <sz val="7"/>
        <color rgb="FF000000"/>
        <rFont val="Times New Roman"/>
        <family val="1"/>
      </rPr>
      <t xml:space="preserve">    </t>
    </r>
    <r>
      <rPr>
        <sz val="9"/>
        <color rgb="FF000000"/>
        <rFont val="Arial"/>
        <family val="2"/>
      </rPr>
      <t>Dokumentation, dass die Anforderungen für die Kommunikation mit dem Untersuchungsgegenstand erfüllt wurden.</t>
    </r>
  </si>
  <si>
    <r>
      <t>·</t>
    </r>
    <r>
      <rPr>
        <sz val="7"/>
        <color rgb="FF000000"/>
        <rFont val="Times New Roman"/>
        <family val="1"/>
      </rPr>
      <t xml:space="preserve">       </t>
    </r>
    <r>
      <rPr>
        <sz val="9"/>
        <color rgb="FF000000"/>
        <rFont val="Arial"/>
        <family val="2"/>
      </rPr>
      <t>Feststellungen und ihre Wesentlichkeit und Priorisierung.</t>
    </r>
  </si>
  <si>
    <r>
      <t>·</t>
    </r>
    <r>
      <rPr>
        <sz val="7"/>
        <color rgb="FF000000"/>
        <rFont val="Times New Roman"/>
        <family val="1"/>
      </rPr>
      <t xml:space="preserve">       </t>
    </r>
    <r>
      <rPr>
        <sz val="9"/>
        <color rgb="FF000000"/>
        <rFont val="Arial"/>
        <family val="2"/>
      </rPr>
      <t>Gegebenenfalls Erläuterung von Umfangsbeschränkungen.</t>
    </r>
  </si>
  <si>
    <r>
      <t>·</t>
    </r>
    <r>
      <rPr>
        <sz val="7"/>
        <color rgb="FF000000"/>
        <rFont val="Times New Roman"/>
        <family val="1"/>
      </rPr>
      <t xml:space="preserve">       </t>
    </r>
    <r>
      <rPr>
        <sz val="9"/>
        <color rgb="FF000000"/>
        <rFont val="Arial"/>
        <family val="2"/>
      </rPr>
      <t>Ein Gesamturteil hinsichtlich der Wirksamkeit von Governance-, Risikomanagement- und Kontrollprozessen des Untersuchungsgegenstands.</t>
    </r>
  </si>
  <si>
    <r>
      <t>·</t>
    </r>
    <r>
      <rPr>
        <sz val="7"/>
        <color rgb="FF000000"/>
        <rFont val="Times New Roman"/>
        <family val="1"/>
      </rPr>
      <t xml:space="preserve">       </t>
    </r>
    <r>
      <rPr>
        <sz val="9"/>
        <color rgb="FF000000"/>
        <rFont val="Arial"/>
        <family val="2"/>
      </rPr>
      <t>Standards, die nicht eingehalten wurden.</t>
    </r>
  </si>
  <si>
    <r>
      <t>·</t>
    </r>
    <r>
      <rPr>
        <sz val="7"/>
        <color rgb="FF000000"/>
        <rFont val="Times New Roman"/>
        <family val="1"/>
      </rPr>
      <t xml:space="preserve">       </t>
    </r>
    <r>
      <rPr>
        <sz val="9"/>
        <color rgb="FF000000"/>
        <rFont val="Arial"/>
        <family val="2"/>
      </rPr>
      <t>Gründe für die Nichteinhaltung.</t>
    </r>
  </si>
  <si>
    <r>
      <t>·</t>
    </r>
    <r>
      <rPr>
        <sz val="7"/>
        <color rgb="FF000000"/>
        <rFont val="Times New Roman"/>
        <family val="1"/>
      </rPr>
      <t xml:space="preserve">       </t>
    </r>
    <r>
      <rPr>
        <sz val="9"/>
        <color rgb="FF000000"/>
        <rFont val="Arial"/>
        <family val="2"/>
      </rPr>
      <t>Auswirkung der Nichteinhaltung auf die Auftragsergebnisse und Gesamturteile.</t>
    </r>
  </si>
  <si>
    <r>
      <t>•</t>
    </r>
    <r>
      <rPr>
        <sz val="7"/>
        <color rgb="FF000000"/>
        <rFont val="Times New Roman"/>
        <family val="1"/>
      </rPr>
      <t xml:space="preserve">    </t>
    </r>
    <r>
      <rPr>
        <sz val="9"/>
        <color rgb="FF000000"/>
        <rFont val="Arial"/>
        <family val="2"/>
      </rPr>
      <t>Ein routinemäßig aktualisiertes System zur Nachverfolgung von Ausnahmen (z. B. eine Tabelle, Datenbank oder ein anderes Tool), das die Feststellung, den zugehörigen korrigierenden Maßnahmenplan, den Status und die Bestätigung der Internen Revision enthält.</t>
    </r>
  </si>
  <si>
    <r>
      <t>•</t>
    </r>
    <r>
      <rPr>
        <sz val="7"/>
        <color rgb="FF000000"/>
        <rFont val="Times New Roman"/>
        <family val="1"/>
      </rPr>
      <t xml:space="preserve">    </t>
    </r>
    <r>
      <rPr>
        <sz val="9"/>
        <color rgb="FF000000"/>
        <rFont val="Arial"/>
        <family val="2"/>
      </rPr>
      <t>Berichte zum Status der korrigierenden Maßnahmen, die für Geschäftsleitung und Überwachungsorgan erstellt wurden.</t>
    </r>
  </si>
  <si>
    <r>
      <t>Interne Revisorinnen und Revisoren müssen bestätigen, dass das Management die Empfehlungen der Internen Revisorinnen und Revisoren oder die Maßnahmenpläne des Managements umgesetzt hat</t>
    </r>
    <r>
      <rPr>
        <sz val="9"/>
        <color rgb="FF000000"/>
        <rFont val="Arial"/>
        <family val="2"/>
      </rPr>
      <t>, und dabei einer festgelegten Methode folgen, die Folgendes umfasst:</t>
    </r>
  </si>
  <si>
    <r>
      <t>·</t>
    </r>
    <r>
      <rPr>
        <sz val="7"/>
        <color rgb="FF000000"/>
        <rFont val="Times New Roman"/>
        <family val="1"/>
      </rPr>
      <t xml:space="preserve">       </t>
    </r>
    <r>
      <rPr>
        <sz val="9"/>
        <color rgb="FF000000"/>
        <rFont val="Arial"/>
        <family val="2"/>
      </rPr>
      <t xml:space="preserve">Erfragen von Fortschritten hinsichtlich der Umsetzung. </t>
    </r>
  </si>
  <si>
    <r>
      <t>·</t>
    </r>
    <r>
      <rPr>
        <sz val="7"/>
        <color rgb="FF000000"/>
        <rFont val="Times New Roman"/>
        <family val="1"/>
      </rPr>
      <t xml:space="preserve">       </t>
    </r>
    <r>
      <rPr>
        <sz val="9"/>
        <color rgb="FF000000"/>
        <rFont val="Arial"/>
        <family val="2"/>
      </rPr>
      <t xml:space="preserve">Durchführung von Follow-up-Beurteilungen unter Anwendung eines risikoorientierten Ansatzes. </t>
    </r>
  </si>
  <si>
    <r>
      <t>·</t>
    </r>
    <r>
      <rPr>
        <sz val="7"/>
        <color rgb="FF000000"/>
        <rFont val="Times New Roman"/>
        <family val="1"/>
      </rPr>
      <t xml:space="preserve">       </t>
    </r>
    <r>
      <rPr>
        <sz val="9"/>
        <color rgb="FF000000"/>
        <rFont val="Arial"/>
        <family val="2"/>
      </rPr>
      <t xml:space="preserve">Aktualisierung des Status von Maßnahmen des Managements in einem Nachverfolgungssystem. </t>
    </r>
  </si>
  <si>
    <t>1.1</t>
  </si>
  <si>
    <t>1.2</t>
  </si>
  <si>
    <t>1.3</t>
  </si>
  <si>
    <t>2.1</t>
  </si>
  <si>
    <t>2.2</t>
  </si>
  <si>
    <t>2.3</t>
  </si>
  <si>
    <t>3.1</t>
  </si>
  <si>
    <t>3.2</t>
  </si>
  <si>
    <t>4.1</t>
  </si>
  <si>
    <t>4.2</t>
  </si>
  <si>
    <t>4.3</t>
  </si>
  <si>
    <t>5.1</t>
  </si>
  <si>
    <t>5.2</t>
  </si>
  <si>
    <t>6.1</t>
  </si>
  <si>
    <t>6.2</t>
  </si>
  <si>
    <t>6.3</t>
  </si>
  <si>
    <t>7.1</t>
  </si>
  <si>
    <t>7.2</t>
  </si>
  <si>
    <t>8.1</t>
  </si>
  <si>
    <t>8.2</t>
  </si>
  <si>
    <t>8.3</t>
  </si>
  <si>
    <t>8.4</t>
  </si>
  <si>
    <t>9.1</t>
  </si>
  <si>
    <t>9.2</t>
  </si>
  <si>
    <t>9.3</t>
  </si>
  <si>
    <t>9.4</t>
  </si>
  <si>
    <t>9.5</t>
  </si>
  <si>
    <t>10.1</t>
  </si>
  <si>
    <t>10.2</t>
  </si>
  <si>
    <t>10.3</t>
  </si>
  <si>
    <t>11.1</t>
  </si>
  <si>
    <t>11.2</t>
  </si>
  <si>
    <t>11.3</t>
  </si>
  <si>
    <t>11.4</t>
  </si>
  <si>
    <t>11.5</t>
  </si>
  <si>
    <t>12.1</t>
  </si>
  <si>
    <t>12.2</t>
  </si>
  <si>
    <t>12.3</t>
  </si>
  <si>
    <t>13.1</t>
  </si>
  <si>
    <t>13.2</t>
  </si>
  <si>
    <t>13.3</t>
  </si>
  <si>
    <t>13.4</t>
  </si>
  <si>
    <t>13.5</t>
  </si>
  <si>
    <t>13.6</t>
  </si>
  <si>
    <t>14.1</t>
  </si>
  <si>
    <t>14.2</t>
  </si>
  <si>
    <t>14.3</t>
  </si>
  <si>
    <t>14.4</t>
  </si>
  <si>
    <t>14.5</t>
  </si>
  <si>
    <t>14.6</t>
  </si>
  <si>
    <t>15.1</t>
  </si>
  <si>
    <t>15.2</t>
  </si>
  <si>
    <t>Selbstbeurtei-lung</t>
  </si>
  <si>
    <t>Qualitäts-sicherung</t>
  </si>
  <si>
    <t>Risiko-beurteilung</t>
  </si>
  <si>
    <t>Auftrags-ressourcen</t>
  </si>
  <si>
    <t>Arbeits-programm</t>
  </si>
  <si>
    <t>Geschäfts-ordnung</t>
  </si>
  <si>
    <t>Externe Qualitäts-beurteilung</t>
  </si>
  <si>
    <t>Verständnis der Governance-, Risikoma-nagement- und Kontrollpro-zesse</t>
  </si>
  <si>
    <t>Leistungs-messung</t>
  </si>
  <si>
    <t>Interne Revisorinnen und Revisoren müssen in allen beruflichen Beziehungen und in ihrer Kommunikation wahrheitsgemäß, genau, klar, offen und respektvoll sein, auch wenn sie Skepsis ausdrücken oder eine gegenteilige Ansicht vertreten.</t>
  </si>
  <si>
    <t>Interne Revisorinnen und Revisoren dürfen keine falschen, irreführenden oder täuschenden Aussagen machen und dürfen Feststellungen oder andere relevante Informationen in ihrer Kommunikation nicht verbergen oder auslassen. Interne Revisorinnen und Revisoren müssen alle ihnen bekannten wesentlichen Tatsachen offenlegen, deren Nichtoffenlegung die Fähig-keit der Organisation beeinträchtigen könnte, fundierte Entscheidungen zu treffen.</t>
  </si>
  <si>
    <t>Interne Revisorinnen und Revisoren müssen die Gesetze und/oder Vorschriften einschließlich der erforderlichen Offenlegungen verstehen und einhalten, die für die Branche und das rechtliche Umfeld, in denen die Organisation tätig ist, relevant sind.</t>
  </si>
  <si>
    <t xml:space="preserve">Zu den erforderlichen Kompetenzen gehören Kenntnisse, Fertigkeiten und Fähigkeiten, die für die jeweilige Position und den Verantwortungsbereich geeignet sind und die Verantwortlichkeiten entsprechen dem Erfahrungsstand. </t>
  </si>
  <si>
    <r>
      <rPr>
        <b/>
        <sz val="9"/>
        <color rgb="FF000000"/>
        <rFont val="Arial"/>
        <family val="2"/>
      </rPr>
      <t>Interne Revisorinnen und Revisoren müssen ihre Kompetenzen erhalten und kontinuierlich weiterentwickeln, um die Wirksamkeit und Qualität der Revisionsleistungen zu verbessern.</t>
    </r>
    <r>
      <rPr>
        <sz val="9"/>
        <color rgb="FF000000"/>
        <rFont val="Arial"/>
        <family val="2"/>
      </rPr>
      <t xml:space="preserve"> Interne Revisorinnen und Revisoren müssen sich kontinuierlich beruflich weiterentwickeln, einschließlich Aus- und Weiterbildung.</t>
    </r>
  </si>
  <si>
    <t xml:space="preserve">Jede Interne Revisorin und jeder Interne Revisor ist dafür verantwortlich, die zur Erfüllung der beruflichen Verantwortung erforderlichen Kompetenzen kontinuierlich weiterzuentwickeln und anzuwenden. </t>
  </si>
  <si>
    <t>Darüber hinaus muss die Revisionsleitung  entweder sicherstellen, dass die Interne Revision insgesamt über die Kompetenzen verfügt, um die in der Geschäftsordnung der Internen Revision beschriebenen Dienstleistungen zu erbringen, oder dass sie die erforderlichen Kompetenzen erlangt.</t>
  </si>
  <si>
    <r>
      <t>·</t>
    </r>
    <r>
      <rPr>
        <sz val="7"/>
        <color rgb="FF000000"/>
        <rFont val="Times New Roman"/>
        <family val="1"/>
      </rPr>
      <t>      </t>
    </r>
    <r>
      <rPr>
        <sz val="9"/>
        <color rgb="FF000000"/>
        <rFont val="Arial"/>
        <family val="2"/>
      </rPr>
      <t>Unterstellung der Revisionsleitung unter eine Ebene der Organisation, die es der Internen Revision ermöglicht, ihr Mandat zu erfüllen</t>
    </r>
  </si>
  <si>
    <r>
      <rPr>
        <sz val="9"/>
        <color rgb="FF000000"/>
        <rFont val="Arial"/>
        <family val="2"/>
      </rPr>
      <t xml:space="preserve">Die Revisionsleitung muss in der Geschäftsordnung der Internen Revision die von dem Leitungs- und Überwachungsorgan festgelegten Berichtslinien und die organisatorische Positionierung dokumentieren. </t>
    </r>
    <r>
      <rPr>
        <b/>
        <sz val="9"/>
        <color rgb="FF000000"/>
        <rFont val="Arial"/>
        <family val="2"/>
      </rPr>
      <t>Die Revisionsleitung muss mit Geschäftsleitung und Überwachungsorgan alle aktuellen oder geplanten Aufgaben und Verantwortlichkeiten besprechen, die die Unabhängigkeit der Internen Revision tatsächlich oder dem Anschein nach beeinträchtigen könnten.</t>
    </r>
    <r>
      <rPr>
        <sz val="9"/>
        <color rgb="FF000000"/>
        <rFont val="Arial"/>
        <family val="2"/>
      </rPr>
      <t xml:space="preserve"> Die Revisionsleitung muss Geschäftsleitung und Überwachungsorgan über die Art der Vorkehrungen informieren, mit denen tatsächliche, potenzielle oder vermeintliche Beeinträchtigungen bewältigt werden können.</t>
    </r>
  </si>
  <si>
    <t>Herstellung einer direkten Berichtslinie mit der Revisionsleitung und der Internen Revision, damit die Interne Revision ihr Mandat erfüllen kann.</t>
  </si>
  <si>
    <r>
      <t>·</t>
    </r>
    <r>
      <rPr>
        <sz val="7"/>
        <color rgb="FF000000"/>
        <rFont val="Times New Roman"/>
        <family val="1"/>
      </rPr>
      <t xml:space="preserve">       </t>
    </r>
    <r>
      <rPr>
        <sz val="9"/>
        <color rgb="FF000000"/>
        <rFont val="Arial"/>
        <family val="2"/>
      </rPr>
      <t>dynamisch sein und zeitnah aktualisiert werden, um auf Veränderungen in Geschäftsmodellen, Risiken, Abläufen, Programmen, Systemen, Kontrollen und Kultur der Organisation zu reagieren.</t>
    </r>
  </si>
  <si>
    <r>
      <t>·</t>
    </r>
    <r>
      <rPr>
        <sz val="7"/>
        <color rgb="FF000000"/>
        <rFont val="Times New Roman"/>
        <family val="1"/>
      </rPr>
      <t xml:space="preserve">       </t>
    </r>
    <r>
      <rPr>
        <sz val="9"/>
        <color rgb="FF000000"/>
        <rFont val="Arial"/>
        <family val="2"/>
      </rPr>
      <t>Wichtige Stakeholder fragen Dienstleistungen an, die untereinander in Konflikt stehen, wie z. B. hoch priorisierte Anfra-gen aufgrund neu auftretender Risiken und Anfragen, geplante Prüfungsaufträge durch Beratungsaufträge zu ersetzen.</t>
    </r>
  </si>
  <si>
    <t xml:space="preserve">Die Revisionsleitung muss der Geschäftsleitung und dem Überwachungsorgan regelmäßig die Ergebnisse von internen Revisionsleistungen und, falls angemessen, für jeden Auftrag kommunizieren. </t>
  </si>
  <si>
    <r>
      <t>·</t>
    </r>
    <r>
      <rPr>
        <sz val="7"/>
        <color rgb="FF000000"/>
        <rFont val="Times New Roman"/>
        <family val="1"/>
      </rPr>
      <t xml:space="preserve">       </t>
    </r>
    <r>
      <rPr>
        <sz val="9"/>
        <color rgb="FF000000"/>
        <rFont val="Arial"/>
        <family val="2"/>
      </rPr>
      <t>Kommunikation mit Geschäftsleitung und Überwachungsorgan über die Ergebnisse der internen Beurteilungen.</t>
    </r>
  </si>
  <si>
    <t>Die Revisionsleitung muss das Arbeitsprogramm überprüfen und genehmigen, bevor es umgesetzt wird, und im Falle von späteren Änderungen unverzüglich nochmals überprüfen und genehmigen.</t>
  </si>
  <si>
    <r>
      <t>o</t>
    </r>
    <r>
      <rPr>
        <sz val="7"/>
        <color rgb="FF000000"/>
        <rFont val="Times New Roman"/>
        <family val="1"/>
      </rPr>
      <t>    Durch weitere Informationen verifiziert</t>
    </r>
    <r>
      <rPr>
        <sz val="9"/>
        <color rgb="FF000000"/>
        <rFont val="Arial"/>
        <family val="2"/>
      </rPr>
      <t xml:space="preserve"> sind.</t>
    </r>
  </si>
  <si>
    <t>Die Abschlusskommunikation muss richtig, objektiv, klar, prägnant, konstruktiv, vollständig und zeitnah sein.</t>
  </si>
  <si>
    <t>Auswertung der Beurteilung</t>
  </si>
  <si>
    <t>Prinzip</t>
  </si>
  <si>
    <t>Domain</t>
  </si>
  <si>
    <t>II</t>
  </si>
  <si>
    <t>3</t>
  </si>
  <si>
    <t>4</t>
  </si>
  <si>
    <t>1</t>
  </si>
  <si>
    <t>2</t>
  </si>
  <si>
    <t>5</t>
  </si>
  <si>
    <t>6</t>
  </si>
  <si>
    <t>7</t>
  </si>
  <si>
    <t>8</t>
  </si>
  <si>
    <t>9</t>
  </si>
  <si>
    <t>10</t>
  </si>
  <si>
    <t>11</t>
  </si>
  <si>
    <t>12</t>
  </si>
  <si>
    <t>13</t>
  </si>
  <si>
    <t>14</t>
  </si>
  <si>
    <t>15</t>
  </si>
  <si>
    <t>III</t>
  </si>
  <si>
    <t>IV</t>
  </si>
  <si>
    <t>V</t>
  </si>
  <si>
    <t>Domain II: Ethik und Professionalität</t>
  </si>
  <si>
    <t>Domain III: Governance der Internen Revision</t>
  </si>
  <si>
    <t>Domain IV: Leitung der Internen Revision</t>
  </si>
  <si>
    <t>Domain V: Erbringung von Revisionsleistungen</t>
  </si>
  <si>
    <t>Bewertung</t>
  </si>
  <si>
    <t>Punkte</t>
  </si>
  <si>
    <t>%</t>
  </si>
  <si>
    <t>Summe</t>
  </si>
  <si>
    <r>
      <t>Die Revisionsleitung muss dem Leitungs- und Überwachungsorgan die Informationen zur Verfügung stellen, die für die Festlegung des Mandats der Internen Revision erforderlich sind.</t>
    </r>
    <r>
      <rPr>
        <sz val="9"/>
        <color rgb="FF000000"/>
        <rFont val="Arial"/>
        <family val="2"/>
      </rPr>
      <t xml:space="preserve"> In Ländern und Branchen, in denen das Mandat der Internen Revision ganz oder teilweise in Gesetzen oder Vorschriften festgelegt ist, muss die Geschäftsordnung der Internen Revision die rechtlichen Anforderungen des Mandats enthalten.
Um Geschäftsleitung und Überwachungsorgan bei der Festlegung von Umfang und der Art der internen Revisionsleistungen zu unterstützen, muss sich die Revisionsleitung mit anderen internen und externen Assurance Providern abstimmen, um ein Verständnis für die Aufgaben und Zuständigkeiten des jeweils anderen zu gewinnen.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</si>
</sst>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9"/>
      <color rgb="FFFFFFFF"/>
      <name val="Arial"/>
      <family val="2"/>
    </font>
    <font>
      <b/>
      <sz val="9"/>
      <color rgb="FF000000"/>
      <name val="Arial"/>
      <family val="2"/>
    </font>
    <font>
      <sz val="9"/>
      <color rgb="FF000000"/>
      <name val="Arial"/>
      <family val="2"/>
    </font>
    <font>
      <sz val="9"/>
      <color rgb="FF000000"/>
      <name val="Aptos"/>
      <family val="2"/>
    </font>
    <font>
      <sz val="7"/>
      <color rgb="FF000000"/>
      <name val="Times New Roman"/>
      <family val="1"/>
    </font>
    <font>
      <b/>
      <sz val="9"/>
      <color rgb="FF636463"/>
      <name val="Arial"/>
      <family val="2"/>
    </font>
    <font>
      <sz val="9"/>
      <color rgb="FF636463"/>
      <name val="Arial"/>
      <family val="2"/>
    </font>
    <font>
      <sz val="9"/>
      <color rgb="FF000000"/>
      <name val="Symbol"/>
      <family val="1"/>
      <charset val="2"/>
    </font>
    <font>
      <u/>
      <sz val="9"/>
      <color rgb="FF000000"/>
      <name val="Arial"/>
      <family val="2"/>
    </font>
    <font>
      <sz val="9"/>
      <color rgb="FF000000"/>
      <name val="Courier New"/>
      <family val="3"/>
    </font>
    <font>
      <sz val="11"/>
      <color rgb="FF000000"/>
      <name val="Arial"/>
      <family val="2"/>
    </font>
    <font>
      <sz val="11"/>
      <color rgb="FF636463"/>
      <name val="Arial"/>
      <family val="2"/>
    </font>
    <font>
      <sz val="11"/>
      <color rgb="FFFFFFFF"/>
      <name val="Arial"/>
      <family val="2"/>
    </font>
    <font>
      <sz val="14"/>
      <color theme="1"/>
      <name val="Calibri"/>
      <family val="2"/>
      <scheme val="minor"/>
    </font>
    <font>
      <sz val="24"/>
      <color theme="1"/>
      <name val="Calibri"/>
      <family val="2"/>
      <scheme val="minor"/>
    </font>
  </fonts>
  <fills count="8">
    <fill>
      <patternFill patternType="none"/>
    </fill>
    <fill>
      <patternFill patternType="gray125"/>
    </fill>
    <fill>
      <patternFill patternType="solid">
        <fgColor rgb="FFA6A6A6"/>
        <bgColor indexed="64"/>
      </patternFill>
    </fill>
    <fill>
      <patternFill patternType="solid">
        <fgColor rgb="FFBFBFBF"/>
        <bgColor indexed="64"/>
      </patternFill>
    </fill>
    <fill>
      <patternFill patternType="solid">
        <fgColor rgb="FFD9D9D9"/>
        <bgColor indexed="64"/>
      </patternFill>
    </fill>
    <fill>
      <patternFill patternType="solid">
        <fgColor rgb="FFFAE2D5"/>
        <bgColor indexed="64"/>
      </patternFill>
    </fill>
    <fill>
      <patternFill patternType="solid">
        <fgColor theme="6" tint="0.79998168889431442"/>
        <bgColor indexed="64"/>
      </patternFill>
    </fill>
    <fill>
      <patternFill patternType="solid">
        <fgColor theme="0" tint="-0.14999847407452621"/>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4">
    <xf numFmtId="0" fontId="0" fillId="0" borderId="0" xfId="0"/>
    <xf numFmtId="0" fontId="0" fillId="0" borderId="0" xfId="0" applyAlignment="1">
      <alignment wrapText="1"/>
    </xf>
    <xf numFmtId="0" fontId="1" fillId="2" borderId="1" xfId="0" applyFont="1" applyFill="1" applyBorder="1" applyAlignment="1">
      <alignment horizontal="left" vertical="top" wrapText="1"/>
    </xf>
    <xf numFmtId="0" fontId="2" fillId="0" borderId="8" xfId="0" applyFont="1" applyBorder="1" applyAlignment="1">
      <alignment horizontal="left" vertical="top" wrapText="1"/>
    </xf>
    <xf numFmtId="0" fontId="3"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4" xfId="0" applyFont="1" applyBorder="1" applyAlignment="1">
      <alignment horizontal="left" vertical="top" wrapText="1"/>
    </xf>
    <xf numFmtId="0" fontId="7" fillId="0" borderId="4" xfId="0" applyFont="1" applyBorder="1" applyAlignment="1">
      <alignment horizontal="left" vertical="top" wrapText="1"/>
    </xf>
    <xf numFmtId="0" fontId="6" fillId="0" borderId="4" xfId="0" applyFont="1" applyBorder="1" applyAlignment="1">
      <alignment horizontal="left" vertical="top" wrapText="1"/>
    </xf>
    <xf numFmtId="0" fontId="6" fillId="0" borderId="8" xfId="0" applyFont="1" applyBorder="1" applyAlignment="1">
      <alignment horizontal="left" vertical="top" wrapText="1"/>
    </xf>
    <xf numFmtId="0" fontId="0" fillId="0" borderId="0" xfId="0" applyAlignment="1">
      <alignment horizontal="left" vertical="top"/>
    </xf>
    <xf numFmtId="0" fontId="1" fillId="2" borderId="2" xfId="0" applyFont="1" applyFill="1" applyBorder="1" applyAlignment="1">
      <alignment horizontal="left" textRotation="90" wrapText="1"/>
    </xf>
    <xf numFmtId="0" fontId="1" fillId="2" borderId="2" xfId="0" applyFont="1" applyFill="1" applyBorder="1" applyAlignment="1">
      <alignment horizontal="left" wrapText="1"/>
    </xf>
    <xf numFmtId="0" fontId="2"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49" fontId="3" fillId="0" borderId="4" xfId="0" applyNumberFormat="1" applyFont="1" applyBorder="1" applyAlignment="1">
      <alignment horizontal="left" vertical="top" wrapText="1"/>
    </xf>
    <xf numFmtId="0" fontId="7" fillId="0" borderId="8" xfId="0" applyFont="1" applyBorder="1" applyAlignment="1">
      <alignment horizontal="left" vertical="top" wrapText="1"/>
    </xf>
    <xf numFmtId="0" fontId="3" fillId="0" borderId="19" xfId="0" applyFont="1" applyBorder="1" applyAlignment="1">
      <alignment horizontal="left" vertical="top" wrapText="1"/>
    </xf>
    <xf numFmtId="0" fontId="3" fillId="0" borderId="16" xfId="0" applyFont="1" applyBorder="1" applyAlignment="1">
      <alignment horizontal="left" vertical="top" wrapText="1"/>
    </xf>
    <xf numFmtId="0" fontId="2" fillId="0" borderId="18" xfId="0" applyFont="1" applyBorder="1" applyAlignment="1">
      <alignment horizontal="left" vertical="top" wrapText="1"/>
    </xf>
    <xf numFmtId="0" fontId="6" fillId="0" borderId="16" xfId="0" applyFont="1" applyBorder="1" applyAlignment="1">
      <alignment horizontal="left" vertical="top" wrapText="1"/>
    </xf>
    <xf numFmtId="0" fontId="7" fillId="0" borderId="17" xfId="0" applyFont="1" applyBorder="1" applyAlignment="1">
      <alignment horizontal="left" vertical="top" wrapText="1"/>
    </xf>
    <xf numFmtId="0" fontId="6" fillId="0" borderId="18" xfId="0" applyFont="1" applyBorder="1" applyAlignment="1">
      <alignment horizontal="left" vertical="top" wrapText="1"/>
    </xf>
    <xf numFmtId="0" fontId="7" fillId="0" borderId="16" xfId="0" applyFont="1" applyBorder="1" applyAlignment="1">
      <alignment horizontal="left" vertical="top" wrapText="1"/>
    </xf>
    <xf numFmtId="0" fontId="2" fillId="0" borderId="17"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8" fillId="0" borderId="19" xfId="0" applyFont="1" applyBorder="1" applyAlignment="1">
      <alignment horizontal="left" vertical="top" wrapText="1"/>
    </xf>
    <xf numFmtId="0" fontId="6" fillId="0" borderId="17" xfId="0" applyFont="1" applyBorder="1" applyAlignment="1">
      <alignment horizontal="left" vertical="top" wrapText="1"/>
    </xf>
    <xf numFmtId="0" fontId="9" fillId="0" borderId="17" xfId="0" applyFont="1" applyBorder="1" applyAlignment="1">
      <alignment horizontal="left" vertical="top" wrapText="1"/>
    </xf>
    <xf numFmtId="0" fontId="3" fillId="0" borderId="6" xfId="0" applyFont="1" applyBorder="1" applyAlignment="1">
      <alignment horizontal="left" vertical="top" wrapText="1"/>
    </xf>
    <xf numFmtId="0" fontId="2" fillId="0" borderId="1" xfId="0" applyFont="1" applyBorder="1" applyAlignment="1">
      <alignment horizontal="left" vertical="top" wrapText="1"/>
    </xf>
    <xf numFmtId="0" fontId="10" fillId="0" borderId="17" xfId="0" applyFont="1" applyBorder="1" applyAlignment="1">
      <alignment horizontal="left" vertical="top" wrapText="1" indent="1"/>
    </xf>
    <xf numFmtId="0" fontId="3" fillId="6" borderId="16" xfId="0" applyFont="1" applyFill="1" applyBorder="1" applyAlignment="1">
      <alignment horizontal="left" vertical="top" wrapText="1"/>
    </xf>
    <xf numFmtId="0" fontId="3" fillId="6" borderId="17" xfId="0" applyFont="1" applyFill="1" applyBorder="1" applyAlignment="1">
      <alignment horizontal="left" vertical="top" wrapText="1"/>
    </xf>
    <xf numFmtId="0" fontId="3" fillId="6" borderId="18" xfId="0" applyFont="1" applyFill="1" applyBorder="1" applyAlignment="1">
      <alignment horizontal="left" vertical="top" wrapText="1"/>
    </xf>
    <xf numFmtId="0" fontId="7" fillId="6" borderId="17" xfId="0" applyFont="1" applyFill="1" applyBorder="1" applyAlignment="1">
      <alignment horizontal="left" vertical="top" wrapText="1"/>
    </xf>
    <xf numFmtId="0" fontId="7" fillId="6" borderId="18" xfId="0" applyFont="1" applyFill="1" applyBorder="1" applyAlignment="1">
      <alignment horizontal="left" vertical="top" wrapText="1"/>
    </xf>
    <xf numFmtId="0" fontId="8" fillId="6" borderId="17" xfId="0" applyFont="1" applyFill="1" applyBorder="1" applyAlignment="1">
      <alignment horizontal="left" vertical="top" wrapText="1"/>
    </xf>
    <xf numFmtId="0" fontId="8" fillId="6" borderId="18" xfId="0" applyFont="1" applyFill="1" applyBorder="1" applyAlignment="1">
      <alignment horizontal="left" vertical="top" wrapText="1"/>
    </xf>
    <xf numFmtId="0" fontId="12" fillId="0" borderId="4" xfId="0" applyFont="1" applyBorder="1" applyAlignment="1">
      <alignment horizontal="center" vertical="top" wrapText="1"/>
    </xf>
    <xf numFmtId="0" fontId="0" fillId="0" borderId="0" xfId="0" applyAlignment="1">
      <alignment horizontal="center" vertical="top"/>
    </xf>
    <xf numFmtId="0" fontId="13" fillId="2" borderId="2" xfId="0" applyFont="1" applyFill="1" applyBorder="1" applyAlignment="1">
      <alignment horizontal="center" textRotation="90" wrapText="1"/>
    </xf>
    <xf numFmtId="0" fontId="11" fillId="3" borderId="4" xfId="0" applyFont="1" applyFill="1" applyBorder="1" applyAlignment="1">
      <alignment horizontal="center" vertical="top" wrapText="1"/>
    </xf>
    <xf numFmtId="0" fontId="0" fillId="0" borderId="0" xfId="0" applyAlignment="1">
      <alignment vertical="top" wrapText="1"/>
    </xf>
    <xf numFmtId="49" fontId="14" fillId="0" borderId="0" xfId="0" applyNumberFormat="1" applyFont="1"/>
    <xf numFmtId="49" fontId="0" fillId="7" borderId="0" xfId="0" applyNumberFormat="1" applyFill="1"/>
    <xf numFmtId="49" fontId="0" fillId="7" borderId="0" xfId="0" applyNumberFormat="1" applyFill="1" applyAlignment="1">
      <alignment horizontal="left" vertical="top"/>
    </xf>
    <xf numFmtId="0" fontId="0" fillId="7" borderId="0" xfId="0" applyFill="1" applyAlignment="1">
      <alignment horizontal="center" vertical="top"/>
    </xf>
    <xf numFmtId="49" fontId="0" fillId="7" borderId="0" xfId="0" applyNumberFormat="1" applyFill="1" applyAlignment="1">
      <alignment horizontal="center"/>
    </xf>
    <xf numFmtId="0" fontId="15" fillId="0" borderId="0" xfId="0" applyFont="1"/>
    <xf numFmtId="49" fontId="15" fillId="0" borderId="0" xfId="0" applyNumberFormat="1" applyFont="1"/>
    <xf numFmtId="0" fontId="0" fillId="7" borderId="0" xfId="0" applyFill="1" applyAlignment="1">
      <alignment horizontal="center"/>
    </xf>
    <xf numFmtId="0" fontId="15" fillId="0" borderId="22" xfId="0" applyFont="1" applyBorder="1"/>
    <xf numFmtId="0" fontId="15" fillId="0" borderId="23" xfId="0" applyFont="1" applyBorder="1"/>
    <xf numFmtId="0" fontId="0" fillId="0" borderId="22" xfId="0" applyBorder="1"/>
    <xf numFmtId="0" fontId="0" fillId="0" borderId="23" xfId="0" applyBorder="1"/>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4" xfId="0" applyFont="1" applyFill="1" applyBorder="1" applyAlignment="1">
      <alignment horizontal="left" vertical="top" wrapText="1"/>
    </xf>
    <xf numFmtId="0" fontId="11" fillId="4" borderId="15" xfId="0" applyFont="1" applyFill="1" applyBorder="1" applyAlignment="1">
      <alignment horizontal="center" vertical="top" wrapText="1"/>
    </xf>
    <xf numFmtId="0" fontId="11" fillId="4" borderId="3" xfId="0" applyFont="1" applyFill="1" applyBorder="1" applyAlignment="1">
      <alignment horizontal="center" vertical="top" wrapText="1"/>
    </xf>
    <xf numFmtId="0" fontId="2" fillId="5" borderId="12" xfId="0" applyFont="1" applyFill="1" applyBorder="1" applyAlignment="1">
      <alignment horizontal="left" vertical="top" wrapText="1"/>
    </xf>
    <xf numFmtId="0" fontId="2" fillId="5" borderId="13" xfId="0" applyFont="1" applyFill="1" applyBorder="1" applyAlignment="1">
      <alignment horizontal="left" vertical="top" wrapText="1"/>
    </xf>
    <xf numFmtId="0" fontId="2" fillId="5" borderId="14"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0" xfId="0" applyFont="1" applyFill="1" applyAlignment="1">
      <alignment horizontal="left" vertical="top" wrapText="1"/>
    </xf>
    <xf numFmtId="0" fontId="3" fillId="5" borderId="8" xfId="0" applyFont="1" applyFill="1" applyBorder="1" applyAlignment="1">
      <alignment horizontal="left" vertical="top" wrapText="1"/>
    </xf>
    <xf numFmtId="0" fontId="3" fillId="0" borderId="15" xfId="0" applyFont="1" applyBorder="1" applyAlignment="1">
      <alignment horizontal="left" vertical="top" wrapText="1"/>
    </xf>
    <xf numFmtId="0" fontId="0" fillId="0" borderId="3" xfId="0" applyBorder="1" applyAlignment="1">
      <alignment horizontal="left" vertical="top" wrapText="1"/>
    </xf>
    <xf numFmtId="49" fontId="3" fillId="0" borderId="15" xfId="0" applyNumberFormat="1" applyFont="1" applyBorder="1" applyAlignment="1">
      <alignment horizontal="left" vertical="top" wrapText="1"/>
    </xf>
    <xf numFmtId="0" fontId="12" fillId="0" borderId="15" xfId="0" applyFont="1" applyBorder="1" applyAlignment="1">
      <alignment horizontal="center" vertical="top" wrapText="1"/>
    </xf>
    <xf numFmtId="0" fontId="0" fillId="0" borderId="3" xfId="0" applyBorder="1" applyAlignment="1">
      <alignment horizontal="center" vertical="top" wrapText="1"/>
    </xf>
    <xf numFmtId="0" fontId="4" fillId="5" borderId="7" xfId="0" applyFont="1" applyFill="1" applyBorder="1" applyAlignment="1">
      <alignment horizontal="left" vertical="top" wrapText="1"/>
    </xf>
    <xf numFmtId="0" fontId="4" fillId="5" borderId="0" xfId="0" applyFont="1" applyFill="1" applyAlignment="1">
      <alignment horizontal="left" vertical="top" wrapText="1"/>
    </xf>
    <xf numFmtId="0" fontId="4" fillId="5" borderId="8"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12" fillId="5" borderId="15" xfId="0" applyFont="1" applyFill="1" applyBorder="1" applyAlignment="1">
      <alignment horizontal="center" vertical="top" wrapText="1"/>
    </xf>
    <xf numFmtId="0" fontId="12" fillId="5" borderId="9" xfId="0" applyFont="1" applyFill="1" applyBorder="1" applyAlignment="1">
      <alignment horizontal="center" vertical="top" wrapText="1"/>
    </xf>
    <xf numFmtId="0" fontId="12" fillId="5" borderId="3" xfId="0" applyFont="1" applyFill="1" applyBorder="1" applyAlignment="1">
      <alignment horizontal="center" vertical="top" wrapText="1"/>
    </xf>
    <xf numFmtId="0" fontId="3" fillId="0" borderId="9" xfId="0" applyFont="1" applyBorder="1" applyAlignment="1">
      <alignment horizontal="left" vertical="top" wrapText="1"/>
    </xf>
    <xf numFmtId="0" fontId="3" fillId="0" borderId="3" xfId="0" applyFont="1" applyBorder="1" applyAlignment="1">
      <alignment horizontal="left" vertical="top" wrapText="1"/>
    </xf>
    <xf numFmtId="49" fontId="3" fillId="0" borderId="9"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11" fillId="0" borderId="14" xfId="0" applyFont="1" applyBorder="1" applyAlignment="1">
      <alignment horizontal="center" vertical="top" wrapText="1"/>
    </xf>
    <xf numFmtId="0" fontId="11" fillId="0" borderId="8" xfId="0" applyFont="1" applyBorder="1" applyAlignment="1">
      <alignment horizontal="center" vertical="top" wrapText="1"/>
    </xf>
    <xf numFmtId="0" fontId="11" fillId="0" borderId="4" xfId="0" applyFont="1" applyBorder="1" applyAlignment="1">
      <alignment horizontal="center" vertical="top" wrapText="1"/>
    </xf>
    <xf numFmtId="0" fontId="12" fillId="0" borderId="14" xfId="0" applyFont="1" applyBorder="1" applyAlignment="1">
      <alignment horizontal="center" vertical="top" wrapText="1"/>
    </xf>
    <xf numFmtId="0" fontId="12" fillId="0" borderId="8" xfId="0" applyFont="1" applyBorder="1" applyAlignment="1">
      <alignment horizontal="center" vertical="top" wrapText="1"/>
    </xf>
    <xf numFmtId="0" fontId="12" fillId="0" borderId="4" xfId="0" applyFont="1" applyBorder="1" applyAlignment="1">
      <alignment horizontal="center" vertical="top" wrapText="1"/>
    </xf>
    <xf numFmtId="0" fontId="2" fillId="4" borderId="8" xfId="0" applyFont="1" applyFill="1" applyBorder="1" applyAlignment="1">
      <alignment horizontal="left" vertical="top" wrapText="1"/>
    </xf>
    <xf numFmtId="0" fontId="4" fillId="5" borderId="4" xfId="0" applyFont="1" applyFill="1" applyBorder="1" applyAlignment="1">
      <alignment horizontal="left" vertical="top" wrapText="1"/>
    </xf>
    <xf numFmtId="0" fontId="2" fillId="5" borderId="8" xfId="0" applyFont="1" applyFill="1" applyBorder="1" applyAlignment="1">
      <alignment horizontal="left" vertical="top" wrapText="1"/>
    </xf>
    <xf numFmtId="0" fontId="6" fillId="5" borderId="12" xfId="0"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14" xfId="0" applyFont="1" applyFill="1" applyBorder="1" applyAlignment="1">
      <alignment horizontal="left" vertical="top" wrapText="1"/>
    </xf>
    <xf numFmtId="0" fontId="7" fillId="0" borderId="15" xfId="0" applyFont="1" applyBorder="1" applyAlignment="1">
      <alignment horizontal="left" vertical="top" wrapText="1"/>
    </xf>
    <xf numFmtId="0" fontId="7" fillId="0" borderId="3" xfId="0" applyFont="1" applyBorder="1" applyAlignment="1">
      <alignment horizontal="left" vertical="top" wrapText="1"/>
    </xf>
    <xf numFmtId="0" fontId="3" fillId="6" borderId="15" xfId="0" applyFont="1" applyFill="1" applyBorder="1" applyAlignment="1">
      <alignment horizontal="left" vertical="top" wrapText="1"/>
    </xf>
    <xf numFmtId="0" fontId="3" fillId="6" borderId="9" xfId="0" applyFont="1" applyFill="1" applyBorder="1" applyAlignment="1">
      <alignment horizontal="left" vertical="top" wrapText="1"/>
    </xf>
    <xf numFmtId="0" fontId="3" fillId="6" borderId="3" xfId="0" applyFont="1" applyFill="1" applyBorder="1" applyAlignment="1">
      <alignment horizontal="left" vertical="top" wrapText="1"/>
    </xf>
    <xf numFmtId="49" fontId="3" fillId="6" borderId="15" xfId="0" applyNumberFormat="1" applyFont="1" applyFill="1" applyBorder="1" applyAlignment="1">
      <alignment horizontal="left" vertical="top" wrapText="1"/>
    </xf>
    <xf numFmtId="49" fontId="3" fillId="6" borderId="9" xfId="0" applyNumberFormat="1" applyFont="1" applyFill="1" applyBorder="1" applyAlignment="1">
      <alignment horizontal="left" vertical="top" wrapText="1"/>
    </xf>
    <xf numFmtId="49" fontId="3" fillId="6" borderId="3" xfId="0" applyNumberFormat="1" applyFont="1" applyFill="1" applyBorder="1" applyAlignment="1">
      <alignment horizontal="left" vertical="top" wrapText="1"/>
    </xf>
    <xf numFmtId="0" fontId="3" fillId="6" borderId="12"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5" xfId="0" applyFont="1" applyFill="1" applyBorder="1" applyAlignment="1">
      <alignment horizontal="left" vertical="top" wrapText="1"/>
    </xf>
    <xf numFmtId="0" fontId="12" fillId="6" borderId="14" xfId="0" applyFont="1" applyFill="1" applyBorder="1" applyAlignment="1">
      <alignment horizontal="center" vertical="top" wrapText="1"/>
    </xf>
    <xf numFmtId="0" fontId="12" fillId="6" borderId="8" xfId="0" applyFont="1" applyFill="1" applyBorder="1" applyAlignment="1">
      <alignment horizontal="center" vertical="top" wrapText="1"/>
    </xf>
    <xf numFmtId="0" fontId="12" fillId="6" borderId="4" xfId="0" applyFont="1" applyFill="1" applyBorder="1" applyAlignment="1">
      <alignment horizontal="center" vertical="top" wrapText="1"/>
    </xf>
    <xf numFmtId="1" fontId="15" fillId="0" borderId="22" xfId="0" applyNumberFormat="1" applyFont="1" applyBorder="1" applyAlignment="1">
      <alignment horizontal="center" vertical="center"/>
    </xf>
    <xf numFmtId="1" fontId="15" fillId="0" borderId="24"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15" fillId="0" borderId="20" xfId="0" applyFont="1" applyBorder="1" applyAlignment="1">
      <alignment horizontal="center" vertical="center"/>
    </xf>
    <xf numFmtId="0" fontId="15" fillId="0" borderId="22" xfId="0" applyFont="1" applyBorder="1" applyAlignment="1">
      <alignment horizontal="center" vertical="center"/>
    </xf>
    <xf numFmtId="0" fontId="15" fillId="0" borderId="21" xfId="0" applyFont="1" applyBorder="1" applyAlignment="1">
      <alignment horizontal="center" vertical="center"/>
    </xf>
    <xf numFmtId="0" fontId="0" fillId="0" borderId="0" xfId="0" applyAlignment="1">
      <alignment vertical="top" wrapText="1"/>
    </xf>
    <xf numFmtId="49" fontId="0" fillId="0" borderId="0" xfId="0" applyNumberFormat="1" applyAlignment="1">
      <alignment vertical="top" wrapText="1"/>
    </xf>
    <xf numFmtId="0" fontId="4" fillId="5" borderId="0" xfId="0" applyFont="1" applyFill="1" applyBorder="1" applyAlignment="1">
      <alignment horizontal="left" vertical="top" wrapText="1"/>
    </xf>
    <xf numFmtId="0" fontId="3" fillId="5" borderId="0"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Auswertung'!$C$5:$C$8</c:f>
              <c:strCache>
                <c:ptCount val="4"/>
                <c:pt idx="0">
                  <c:v>1</c:v>
                </c:pt>
                <c:pt idx="1">
                  <c:v>1.1</c:v>
                </c:pt>
                <c:pt idx="2">
                  <c:v>1.2</c:v>
                </c:pt>
                <c:pt idx="3">
                  <c:v>1.3</c:v>
                </c:pt>
              </c:strCache>
            </c:strRef>
          </c:cat>
          <c:val>
            <c:numRef>
              <c:f>'Grafische Auswertung'!$D$5:$D$8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Auswertung'!$C$9:$C$12</c:f>
              <c:strCache>
                <c:ptCount val="4"/>
                <c:pt idx="0">
                  <c:v>2</c:v>
                </c:pt>
                <c:pt idx="1">
                  <c:v>2.1</c:v>
                </c:pt>
                <c:pt idx="2">
                  <c:v>2.2</c:v>
                </c:pt>
                <c:pt idx="3">
                  <c:v>2.3</c:v>
                </c:pt>
              </c:strCache>
            </c:strRef>
          </c:cat>
          <c:val>
            <c:numRef>
              <c:f>'Grafische Auswertung'!$D$9:$D$12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Auswertung'!$C$13:$C$15</c:f>
              <c:strCache>
                <c:ptCount val="3"/>
                <c:pt idx="0">
                  <c:v>3</c:v>
                </c:pt>
                <c:pt idx="1">
                  <c:v>3.1</c:v>
                </c:pt>
                <c:pt idx="2">
                  <c:v>3.2</c:v>
                </c:pt>
              </c:strCache>
            </c:strRef>
          </c:cat>
          <c:val>
            <c:numRef>
              <c:f>'Grafische Auswertung'!$D$13:$D$15</c:f>
              <c:numCache>
                <c:formatCode>General</c:formatCode>
                <c:ptCount val="3"/>
                <c:pt idx="0">
                  <c:v>0</c:v>
                </c:pt>
                <c:pt idx="1">
                  <c:v>0</c:v>
                </c:pt>
                <c:pt idx="2">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Auswertung'!$C$16:$C$19</c:f>
              <c:strCache>
                <c:ptCount val="4"/>
                <c:pt idx="0">
                  <c:v>4</c:v>
                </c:pt>
                <c:pt idx="1">
                  <c:v>4.1</c:v>
                </c:pt>
                <c:pt idx="2">
                  <c:v>4.2</c:v>
                </c:pt>
                <c:pt idx="3">
                  <c:v>4.3</c:v>
                </c:pt>
              </c:strCache>
            </c:strRef>
          </c:cat>
          <c:val>
            <c:numRef>
              <c:f>'Grafische Auswertung'!$D$16:$D$19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Auswertung'!$C$20:$C$22</c:f>
              <c:strCache>
                <c:ptCount val="3"/>
                <c:pt idx="0">
                  <c:v>5</c:v>
                </c:pt>
                <c:pt idx="1">
                  <c:v>5.1</c:v>
                </c:pt>
                <c:pt idx="2">
                  <c:v>5.2</c:v>
                </c:pt>
              </c:strCache>
            </c:strRef>
          </c:cat>
          <c:val>
            <c:numRef>
              <c:f>'Grafische Auswertung'!$D$20:$D$22</c:f>
              <c:numCache>
                <c:formatCode>General</c:formatCode>
                <c:ptCount val="3"/>
                <c:pt idx="0">
                  <c:v>0</c:v>
                </c:pt>
                <c:pt idx="1">
                  <c:v>0</c:v>
                </c:pt>
                <c:pt idx="2">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Auswertung'!$C$23:$C$26</c:f>
              <c:strCache>
                <c:ptCount val="4"/>
                <c:pt idx="0">
                  <c:v>6</c:v>
                </c:pt>
                <c:pt idx="1">
                  <c:v>6.1</c:v>
                </c:pt>
                <c:pt idx="2">
                  <c:v>6.2</c:v>
                </c:pt>
                <c:pt idx="3">
                  <c:v>6.3</c:v>
                </c:pt>
              </c:strCache>
            </c:strRef>
          </c:cat>
          <c:val>
            <c:numRef>
              <c:f>'Grafische Auswertung'!$D$23:$D$26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Auswertung'!$C$27:$C$29</c:f>
              <c:strCache>
                <c:ptCount val="3"/>
                <c:pt idx="0">
                  <c:v>7</c:v>
                </c:pt>
                <c:pt idx="1">
                  <c:v>7.1</c:v>
                </c:pt>
                <c:pt idx="2">
                  <c:v>7.2</c:v>
                </c:pt>
              </c:strCache>
            </c:strRef>
          </c:cat>
          <c:val>
            <c:numRef>
              <c:f>'Grafische Auswertung'!$D$27:$D$29</c:f>
              <c:numCache>
                <c:formatCode>General</c:formatCode>
                <c:ptCount val="3"/>
                <c:pt idx="0">
                  <c:v>0</c:v>
                </c:pt>
                <c:pt idx="1">
                  <c:v>0</c:v>
                </c:pt>
                <c:pt idx="2">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Auswertung'!$C$30:$C$34</c:f>
              <c:strCache>
                <c:ptCount val="5"/>
                <c:pt idx="0">
                  <c:v>8</c:v>
                </c:pt>
                <c:pt idx="1">
                  <c:v>8.1</c:v>
                </c:pt>
                <c:pt idx="2">
                  <c:v>8.2</c:v>
                </c:pt>
                <c:pt idx="3">
                  <c:v>8.3</c:v>
                </c:pt>
                <c:pt idx="4">
                  <c:v>8.4</c:v>
                </c:pt>
              </c:strCache>
            </c:strRef>
          </c:cat>
          <c:val>
            <c:numRef>
              <c:f>'Grafische Auswertung'!$D$30:$D$34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Auswertung'!$C$35:$C$40</c:f>
              <c:strCache>
                <c:ptCount val="6"/>
                <c:pt idx="0">
                  <c:v>9</c:v>
                </c:pt>
                <c:pt idx="1">
                  <c:v>9.1</c:v>
                </c:pt>
                <c:pt idx="2">
                  <c:v>9.2</c:v>
                </c:pt>
                <c:pt idx="3">
                  <c:v>9.3</c:v>
                </c:pt>
                <c:pt idx="4">
                  <c:v>9.4</c:v>
                </c:pt>
                <c:pt idx="5">
                  <c:v>9.5</c:v>
                </c:pt>
              </c:strCache>
            </c:strRef>
          </c:cat>
          <c:val>
            <c:numRef>
              <c:f>'Grafische Auswertung'!$D$35:$D$40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Auswertung'!$C$41:$C$44</c:f>
              <c:strCache>
                <c:ptCount val="4"/>
                <c:pt idx="0">
                  <c:v>10</c:v>
                </c:pt>
                <c:pt idx="1">
                  <c:v>10.1</c:v>
                </c:pt>
                <c:pt idx="2">
                  <c:v>10.2</c:v>
                </c:pt>
                <c:pt idx="3">
                  <c:v>10.3</c:v>
                </c:pt>
              </c:strCache>
            </c:strRef>
          </c:cat>
          <c:val>
            <c:numRef>
              <c:f>'Grafische Auswertung'!$D$41:$D$44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Auswertung'!$C$45:$C$50</c:f>
              <c:strCache>
                <c:ptCount val="6"/>
                <c:pt idx="0">
                  <c:v>11</c:v>
                </c:pt>
                <c:pt idx="1">
                  <c:v>11.1</c:v>
                </c:pt>
                <c:pt idx="2">
                  <c:v>11.2</c:v>
                </c:pt>
                <c:pt idx="3">
                  <c:v>11.3</c:v>
                </c:pt>
                <c:pt idx="4">
                  <c:v>11.4</c:v>
                </c:pt>
                <c:pt idx="5">
                  <c:v>11.5</c:v>
                </c:pt>
              </c:strCache>
            </c:strRef>
          </c:cat>
          <c:val>
            <c:numRef>
              <c:f>'Grafische Auswertung'!$D$45:$D$50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Auswertung'!$C$51:$C$54</c:f>
              <c:strCache>
                <c:ptCount val="4"/>
                <c:pt idx="0">
                  <c:v>12</c:v>
                </c:pt>
                <c:pt idx="1">
                  <c:v>12.1</c:v>
                </c:pt>
                <c:pt idx="2">
                  <c:v>12.2</c:v>
                </c:pt>
                <c:pt idx="3">
                  <c:v>12.3</c:v>
                </c:pt>
              </c:strCache>
            </c:strRef>
          </c:cat>
          <c:val>
            <c:numRef>
              <c:f>'Grafische Auswertung'!$D$51:$D$54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Auswertung'!$C$55:$C$61</c:f>
              <c:strCache>
                <c:ptCount val="7"/>
                <c:pt idx="0">
                  <c:v>13</c:v>
                </c:pt>
                <c:pt idx="1">
                  <c:v>13.1</c:v>
                </c:pt>
                <c:pt idx="2">
                  <c:v>13.2</c:v>
                </c:pt>
                <c:pt idx="3">
                  <c:v>13.3</c:v>
                </c:pt>
                <c:pt idx="4">
                  <c:v>13.4</c:v>
                </c:pt>
                <c:pt idx="5">
                  <c:v>13.5</c:v>
                </c:pt>
                <c:pt idx="6">
                  <c:v>13.6</c:v>
                </c:pt>
              </c:strCache>
            </c:strRef>
          </c:cat>
          <c:val>
            <c:numRef>
              <c:f>'Grafische Auswertung'!$D$55:$D$61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Auswertung'!$C$62:$C$68</c:f>
              <c:strCache>
                <c:ptCount val="7"/>
                <c:pt idx="0">
                  <c:v>14</c:v>
                </c:pt>
                <c:pt idx="1">
                  <c:v>14.1</c:v>
                </c:pt>
                <c:pt idx="2">
                  <c:v>14.2</c:v>
                </c:pt>
                <c:pt idx="3">
                  <c:v>14.3</c:v>
                </c:pt>
                <c:pt idx="4">
                  <c:v>14.4</c:v>
                </c:pt>
                <c:pt idx="5">
                  <c:v>14.5</c:v>
                </c:pt>
                <c:pt idx="6">
                  <c:v>14.6</c:v>
                </c:pt>
              </c:strCache>
            </c:strRef>
          </c:cat>
          <c:val>
            <c:numRef>
              <c:f>'Grafische Auswertung'!$D$62:$D$68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734E-4F61-A09B-64435E09CF55}"/>
              </c:ext>
            </c:extLst>
          </c:dPt>
          <c:cat>
            <c:strRef>
              <c:f>'Grafische Auswertung'!$C$69:$C$71</c:f>
              <c:strCache>
                <c:ptCount val="3"/>
                <c:pt idx="0">
                  <c:v>15</c:v>
                </c:pt>
                <c:pt idx="1">
                  <c:v>15.1</c:v>
                </c:pt>
                <c:pt idx="2">
                  <c:v>15.2</c:v>
                </c:pt>
              </c:strCache>
            </c:strRef>
          </c:cat>
          <c:val>
            <c:numRef>
              <c:f>'Grafische Auswertung'!$D$69:$D$71</c:f>
              <c:numCache>
                <c:formatCode>General</c:formatCode>
                <c:ptCount val="3"/>
                <c:pt idx="0">
                  <c:v>0</c:v>
                </c:pt>
                <c:pt idx="1">
                  <c:v>0</c:v>
                </c:pt>
                <c:pt idx="2">
                  <c:v>0</c:v>
                </c:pt>
              </c:numCache>
            </c:numRef>
          </c:val>
          <c:extLst>
            <c:ext xmlns:c16="http://schemas.microsoft.com/office/drawing/2014/chart" uri="{C3380CC4-5D6E-409C-BE32-E72D297353CC}">
              <c16:uniqueId val="{00000000-734E-4F61-A09B-64435E09CF55}"/>
            </c:ext>
          </c:extLst>
        </c:ser>
        <c:dLbls>
          <c:showLegendKey val="0"/>
          <c:showVal val="0"/>
          <c:showCatName val="0"/>
          <c:showSerName val="0"/>
          <c:showPercent val="0"/>
          <c:showBubbleSize val="0"/>
        </c:dLbls>
        <c:gapWidth val="100"/>
        <c:overlap val="-24"/>
        <c:axId val="380189632"/>
        <c:axId val="380190112"/>
      </c:barChart>
      <c:catAx>
        <c:axId val="38018963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90112"/>
        <c:crosses val="autoZero"/>
        <c:auto val="1"/>
        <c:lblAlgn val="ctr"/>
        <c:lblOffset val="100"/>
        <c:tickMarkSkip val="1"/>
        <c:noMultiLvlLbl val="0"/>
      </c:catAx>
      <c:valAx>
        <c:axId val="380190112"/>
        <c:scaling>
          <c:orientation val="minMax"/>
          <c:max val="3"/>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380189632"/>
        <c:crosses val="autoZero"/>
        <c:crossBetween val="between"/>
        <c:majorUnit val="1"/>
        <c:minorUnit val="1"/>
      </c:valAx>
      <c:spPr>
        <a:noFill/>
        <a:ln>
          <a:noFill/>
        </a:ln>
        <a:effectLst/>
      </c:spPr>
    </c:plotArea>
    <c:plotVisOnly val="1"/>
    <c:dispBlanksAs val="gap"/>
    <c:showDLblsOverMax val="0"/>
    <c:extLst/>
  </c:chart>
  <c:spPr>
    <a:solidFill>
      <a:schemeClr val="bg1"/>
    </a:solidFill>
    <a:ln w="9525" cap="flat" cmpd="sng" algn="ctr">
      <a:solidFill>
        <a:schemeClr val="tx2"/>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0.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4.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5</xdr:col>
      <xdr:colOff>2719</xdr:colOff>
      <xdr:row>3</xdr:row>
      <xdr:rowOff>171450</xdr:rowOff>
    </xdr:from>
    <xdr:to>
      <xdr:col>6</xdr:col>
      <xdr:colOff>0</xdr:colOff>
      <xdr:row>11</xdr:row>
      <xdr:rowOff>0</xdr:rowOff>
    </xdr:to>
    <xdr:graphicFrame macro="">
      <xdr:nvGraphicFramePr>
        <xdr:cNvPr id="5" name="Diagramm 4">
          <a:extLst>
            <a:ext uri="{FF2B5EF4-FFF2-40B4-BE49-F238E27FC236}">
              <a16:creationId xmlns:a16="http://schemas.microsoft.com/office/drawing/2014/main" id="{1258799F-BBE0-F0CE-4B0C-EF97A26298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2040</xdr:colOff>
      <xdr:row>4</xdr:row>
      <xdr:rowOff>680</xdr:rowOff>
    </xdr:from>
    <xdr:to>
      <xdr:col>8</xdr:col>
      <xdr:colOff>0</xdr:colOff>
      <xdr:row>11</xdr:row>
      <xdr:rowOff>0</xdr:rowOff>
    </xdr:to>
    <xdr:graphicFrame macro="">
      <xdr:nvGraphicFramePr>
        <xdr:cNvPr id="7" name="Diagramm 6">
          <a:extLst>
            <a:ext uri="{FF2B5EF4-FFF2-40B4-BE49-F238E27FC236}">
              <a16:creationId xmlns:a16="http://schemas.microsoft.com/office/drawing/2014/main" id="{B88203A8-B51E-6B19-8EF1-41658897D0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680</xdr:colOff>
      <xdr:row>4</xdr:row>
      <xdr:rowOff>680</xdr:rowOff>
    </xdr:from>
    <xdr:to>
      <xdr:col>10</xdr:col>
      <xdr:colOff>0</xdr:colOff>
      <xdr:row>11</xdr:row>
      <xdr:rowOff>8164</xdr:rowOff>
    </xdr:to>
    <xdr:graphicFrame macro="">
      <xdr:nvGraphicFramePr>
        <xdr:cNvPr id="8" name="Diagramm 7">
          <a:extLst>
            <a:ext uri="{FF2B5EF4-FFF2-40B4-BE49-F238E27FC236}">
              <a16:creationId xmlns:a16="http://schemas.microsoft.com/office/drawing/2014/main" id="{A96D2F9A-C7DA-7C3E-6AE9-F105BE116F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10204</xdr:colOff>
      <xdr:row>4</xdr:row>
      <xdr:rowOff>680</xdr:rowOff>
    </xdr:from>
    <xdr:to>
      <xdr:col>12</xdr:col>
      <xdr:colOff>0</xdr:colOff>
      <xdr:row>11</xdr:row>
      <xdr:rowOff>8164</xdr:rowOff>
    </xdr:to>
    <xdr:graphicFrame macro="">
      <xdr:nvGraphicFramePr>
        <xdr:cNvPr id="9" name="Diagramm 8">
          <a:extLst>
            <a:ext uri="{FF2B5EF4-FFF2-40B4-BE49-F238E27FC236}">
              <a16:creationId xmlns:a16="http://schemas.microsoft.com/office/drawing/2014/main" id="{C964ACED-45A1-DD06-C912-5D7A9AC4F5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0</xdr:colOff>
      <xdr:row>4</xdr:row>
      <xdr:rowOff>680</xdr:rowOff>
    </xdr:from>
    <xdr:to>
      <xdr:col>14</xdr:col>
      <xdr:colOff>0</xdr:colOff>
      <xdr:row>11</xdr:row>
      <xdr:rowOff>0</xdr:rowOff>
    </xdr:to>
    <xdr:graphicFrame macro="">
      <xdr:nvGraphicFramePr>
        <xdr:cNvPr id="10" name="Diagramm 9">
          <a:extLst>
            <a:ext uri="{FF2B5EF4-FFF2-40B4-BE49-F238E27FC236}">
              <a16:creationId xmlns:a16="http://schemas.microsoft.com/office/drawing/2014/main" id="{64284ACA-B6D9-B46F-AE04-1F47197B03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17</xdr:row>
      <xdr:rowOff>11566</xdr:rowOff>
    </xdr:from>
    <xdr:to>
      <xdr:col>6</xdr:col>
      <xdr:colOff>0</xdr:colOff>
      <xdr:row>24</xdr:row>
      <xdr:rowOff>1</xdr:rowOff>
    </xdr:to>
    <xdr:graphicFrame macro="">
      <xdr:nvGraphicFramePr>
        <xdr:cNvPr id="11" name="Diagramm 10">
          <a:extLst>
            <a:ext uri="{FF2B5EF4-FFF2-40B4-BE49-F238E27FC236}">
              <a16:creationId xmlns:a16="http://schemas.microsoft.com/office/drawing/2014/main" id="{C4FAEA14-4C3C-32CA-22BE-04B4FF8F1B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12246</xdr:colOff>
      <xdr:row>17</xdr:row>
      <xdr:rowOff>681</xdr:rowOff>
    </xdr:from>
    <xdr:to>
      <xdr:col>8</xdr:col>
      <xdr:colOff>0</xdr:colOff>
      <xdr:row>24</xdr:row>
      <xdr:rowOff>9526</xdr:rowOff>
    </xdr:to>
    <xdr:graphicFrame macro="">
      <xdr:nvGraphicFramePr>
        <xdr:cNvPr id="12" name="Diagramm 11">
          <a:extLst>
            <a:ext uri="{FF2B5EF4-FFF2-40B4-BE49-F238E27FC236}">
              <a16:creationId xmlns:a16="http://schemas.microsoft.com/office/drawing/2014/main" id="{9F6F5A44-0A02-AEFE-195F-EA7230D2A3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12246</xdr:colOff>
      <xdr:row>17</xdr:row>
      <xdr:rowOff>11566</xdr:rowOff>
    </xdr:from>
    <xdr:to>
      <xdr:col>10</xdr:col>
      <xdr:colOff>9525</xdr:colOff>
      <xdr:row>24</xdr:row>
      <xdr:rowOff>1</xdr:rowOff>
    </xdr:to>
    <xdr:graphicFrame macro="">
      <xdr:nvGraphicFramePr>
        <xdr:cNvPr id="13" name="Diagramm 12">
          <a:extLst>
            <a:ext uri="{FF2B5EF4-FFF2-40B4-BE49-F238E27FC236}">
              <a16:creationId xmlns:a16="http://schemas.microsoft.com/office/drawing/2014/main" id="{35D9EEC5-D73E-DD1C-3D49-1069FC9FF2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6804</xdr:colOff>
      <xdr:row>30</xdr:row>
      <xdr:rowOff>680</xdr:rowOff>
    </xdr:from>
    <xdr:to>
      <xdr:col>6</xdr:col>
      <xdr:colOff>8165</xdr:colOff>
      <xdr:row>37</xdr:row>
      <xdr:rowOff>0</xdr:rowOff>
    </xdr:to>
    <xdr:graphicFrame macro="">
      <xdr:nvGraphicFramePr>
        <xdr:cNvPr id="14" name="Diagramm 13">
          <a:extLst>
            <a:ext uri="{FF2B5EF4-FFF2-40B4-BE49-F238E27FC236}">
              <a16:creationId xmlns:a16="http://schemas.microsoft.com/office/drawing/2014/main" id="{E3DD7839-EA78-067D-9685-E0D6C9B381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9526</xdr:colOff>
      <xdr:row>30</xdr:row>
      <xdr:rowOff>680</xdr:rowOff>
    </xdr:from>
    <xdr:to>
      <xdr:col>8</xdr:col>
      <xdr:colOff>1</xdr:colOff>
      <xdr:row>37</xdr:row>
      <xdr:rowOff>0</xdr:rowOff>
    </xdr:to>
    <xdr:graphicFrame macro="">
      <xdr:nvGraphicFramePr>
        <xdr:cNvPr id="15" name="Diagramm 14">
          <a:extLst>
            <a:ext uri="{FF2B5EF4-FFF2-40B4-BE49-F238E27FC236}">
              <a16:creationId xmlns:a16="http://schemas.microsoft.com/office/drawing/2014/main" id="{682DE30F-B8EC-3D83-06AC-E3B21975E3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9526</xdr:colOff>
      <xdr:row>30</xdr:row>
      <xdr:rowOff>680</xdr:rowOff>
    </xdr:from>
    <xdr:to>
      <xdr:col>10</xdr:col>
      <xdr:colOff>1</xdr:colOff>
      <xdr:row>37</xdr:row>
      <xdr:rowOff>0</xdr:rowOff>
    </xdr:to>
    <xdr:graphicFrame macro="">
      <xdr:nvGraphicFramePr>
        <xdr:cNvPr id="16" name="Diagramm 15">
          <a:extLst>
            <a:ext uri="{FF2B5EF4-FFF2-40B4-BE49-F238E27FC236}">
              <a16:creationId xmlns:a16="http://schemas.microsoft.com/office/drawing/2014/main" id="{656E2B8C-2FC3-3579-1C21-36502EC22B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9525</xdr:colOff>
      <xdr:row>30</xdr:row>
      <xdr:rowOff>11565</xdr:rowOff>
    </xdr:from>
    <xdr:to>
      <xdr:col>12</xdr:col>
      <xdr:colOff>0</xdr:colOff>
      <xdr:row>37</xdr:row>
      <xdr:rowOff>9525</xdr:rowOff>
    </xdr:to>
    <xdr:graphicFrame macro="">
      <xdr:nvGraphicFramePr>
        <xdr:cNvPr id="17" name="Diagramm 16">
          <a:extLst>
            <a:ext uri="{FF2B5EF4-FFF2-40B4-BE49-F238E27FC236}">
              <a16:creationId xmlns:a16="http://schemas.microsoft.com/office/drawing/2014/main" id="{DA500D2E-6064-890E-0AEB-41A11B0B00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0</xdr:colOff>
      <xdr:row>43</xdr:row>
      <xdr:rowOff>680</xdr:rowOff>
    </xdr:from>
    <xdr:to>
      <xdr:col>6</xdr:col>
      <xdr:colOff>0</xdr:colOff>
      <xdr:row>50</xdr:row>
      <xdr:rowOff>0</xdr:rowOff>
    </xdr:to>
    <xdr:graphicFrame macro="">
      <xdr:nvGraphicFramePr>
        <xdr:cNvPr id="18" name="Diagramm 17">
          <a:extLst>
            <a:ext uri="{FF2B5EF4-FFF2-40B4-BE49-F238E27FC236}">
              <a16:creationId xmlns:a16="http://schemas.microsoft.com/office/drawing/2014/main" id="{EFA5E4E1-952A-D858-211A-A3AB00FF5D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9526</xdr:colOff>
      <xdr:row>43</xdr:row>
      <xdr:rowOff>680</xdr:rowOff>
    </xdr:from>
    <xdr:to>
      <xdr:col>8</xdr:col>
      <xdr:colOff>1</xdr:colOff>
      <xdr:row>50</xdr:row>
      <xdr:rowOff>0</xdr:rowOff>
    </xdr:to>
    <xdr:graphicFrame macro="">
      <xdr:nvGraphicFramePr>
        <xdr:cNvPr id="19" name="Diagramm 18">
          <a:extLst>
            <a:ext uri="{FF2B5EF4-FFF2-40B4-BE49-F238E27FC236}">
              <a16:creationId xmlns:a16="http://schemas.microsoft.com/office/drawing/2014/main" id="{154BF80E-FAD7-F886-D65A-0564302C2F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9525</xdr:colOff>
      <xdr:row>43</xdr:row>
      <xdr:rowOff>11565</xdr:rowOff>
    </xdr:from>
    <xdr:to>
      <xdr:col>9</xdr:col>
      <xdr:colOff>2800350</xdr:colOff>
      <xdr:row>50</xdr:row>
      <xdr:rowOff>8164</xdr:rowOff>
    </xdr:to>
    <xdr:graphicFrame macro="">
      <xdr:nvGraphicFramePr>
        <xdr:cNvPr id="20" name="Diagramm 19">
          <a:extLst>
            <a:ext uri="{FF2B5EF4-FFF2-40B4-BE49-F238E27FC236}">
              <a16:creationId xmlns:a16="http://schemas.microsoft.com/office/drawing/2014/main" id="{21B8EDBF-3B5A-055E-E513-E99F85B8DE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9"/>
  <sheetViews>
    <sheetView tabSelected="1" topLeftCell="A182" zoomScale="140" zoomScaleNormal="140" workbookViewId="0">
      <selection activeCell="E187" sqref="E187"/>
    </sheetView>
  </sheetViews>
  <sheetFormatPr baseColWidth="10" defaultColWidth="8.69140625" defaultRowHeight="14.6" x14ac:dyDescent="0.4"/>
  <cols>
    <col min="1" max="3" width="8.69140625" style="11"/>
    <col min="4" max="4" width="12.4609375" style="11" customWidth="1"/>
    <col min="5" max="5" width="101.3828125" style="11" customWidth="1"/>
    <col min="6" max="6" width="8.69140625" style="43"/>
  </cols>
  <sheetData>
    <row r="1" spans="1:6" ht="64" customHeight="1" thickBot="1" x14ac:dyDescent="0.45">
      <c r="A1" s="2" t="s">
        <v>0</v>
      </c>
      <c r="B1" s="12" t="s">
        <v>1</v>
      </c>
      <c r="C1" s="12" t="s">
        <v>2</v>
      </c>
      <c r="D1" s="13" t="s">
        <v>3</v>
      </c>
      <c r="E1" s="13" t="s">
        <v>4</v>
      </c>
      <c r="F1" s="44" t="s">
        <v>5</v>
      </c>
    </row>
    <row r="2" spans="1:6" ht="15" thickBot="1" x14ac:dyDescent="0.45">
      <c r="A2" s="59" t="s">
        <v>832</v>
      </c>
      <c r="B2" s="60"/>
      <c r="C2" s="60"/>
      <c r="D2" s="60"/>
      <c r="E2" s="61"/>
      <c r="F2" s="45"/>
    </row>
    <row r="3" spans="1:6" x14ac:dyDescent="0.4">
      <c r="A3" s="62" t="s">
        <v>6</v>
      </c>
      <c r="B3" s="63"/>
      <c r="C3" s="63"/>
      <c r="D3" s="63"/>
      <c r="E3" s="64"/>
      <c r="F3" s="68"/>
    </row>
    <row r="4" spans="1:6" ht="15" thickBot="1" x14ac:dyDescent="0.45">
      <c r="A4" s="65" t="s">
        <v>7</v>
      </c>
      <c r="B4" s="66"/>
      <c r="C4" s="66"/>
      <c r="D4" s="66"/>
      <c r="E4" s="67"/>
      <c r="F4" s="69"/>
    </row>
    <row r="5" spans="1:6" x14ac:dyDescent="0.4">
      <c r="A5" s="70" t="s">
        <v>8</v>
      </c>
      <c r="B5" s="71"/>
      <c r="C5" s="71"/>
      <c r="D5" s="71"/>
      <c r="E5" s="72"/>
      <c r="F5" s="86"/>
    </row>
    <row r="6" spans="1:6" x14ac:dyDescent="0.4">
      <c r="A6" s="73" t="s">
        <v>9</v>
      </c>
      <c r="B6" s="74"/>
      <c r="C6" s="74"/>
      <c r="D6" s="74"/>
      <c r="E6" s="75"/>
      <c r="F6" s="87"/>
    </row>
    <row r="7" spans="1:6" x14ac:dyDescent="0.4">
      <c r="A7" s="81" t="s">
        <v>307</v>
      </c>
      <c r="B7" s="82"/>
      <c r="C7" s="82"/>
      <c r="D7" s="82"/>
      <c r="E7" s="83"/>
      <c r="F7" s="87"/>
    </row>
    <row r="8" spans="1:6" x14ac:dyDescent="0.4">
      <c r="A8" s="81" t="s">
        <v>308</v>
      </c>
      <c r="B8" s="82"/>
      <c r="C8" s="82"/>
      <c r="D8" s="82"/>
      <c r="E8" s="83"/>
      <c r="F8" s="87"/>
    </row>
    <row r="9" spans="1:6" x14ac:dyDescent="0.4">
      <c r="A9" s="81" t="s">
        <v>309</v>
      </c>
      <c r="B9" s="82"/>
      <c r="C9" s="82"/>
      <c r="D9" s="82"/>
      <c r="E9" s="83"/>
      <c r="F9" s="87"/>
    </row>
    <row r="10" spans="1:6" ht="15" thickBot="1" x14ac:dyDescent="0.45">
      <c r="A10" s="84" t="s">
        <v>310</v>
      </c>
      <c r="B10" s="85"/>
      <c r="C10" s="85"/>
      <c r="D10" s="85"/>
      <c r="E10" s="83"/>
      <c r="F10" s="88"/>
    </row>
    <row r="11" spans="1:6" x14ac:dyDescent="0.4">
      <c r="A11" s="76">
        <v>1</v>
      </c>
      <c r="B11" s="78" t="s">
        <v>732</v>
      </c>
      <c r="C11" s="76" t="s">
        <v>10</v>
      </c>
      <c r="D11" s="93" t="s">
        <v>11</v>
      </c>
      <c r="E11" s="14" t="s">
        <v>12</v>
      </c>
      <c r="F11" s="96"/>
    </row>
    <row r="12" spans="1:6" ht="23.15" x14ac:dyDescent="0.4">
      <c r="A12" s="89"/>
      <c r="B12" s="91"/>
      <c r="C12" s="89"/>
      <c r="D12" s="94"/>
      <c r="E12" s="15" t="s">
        <v>793</v>
      </c>
      <c r="F12" s="97"/>
    </row>
    <row r="13" spans="1:6" ht="46.3" x14ac:dyDescent="0.4">
      <c r="A13" s="89"/>
      <c r="B13" s="91"/>
      <c r="C13" s="89"/>
      <c r="D13" s="94"/>
      <c r="E13" s="15" t="s">
        <v>794</v>
      </c>
      <c r="F13" s="97"/>
    </row>
    <row r="14" spans="1:6" ht="23.6" thickBot="1" x14ac:dyDescent="0.45">
      <c r="A14" s="90"/>
      <c r="B14" s="92"/>
      <c r="C14" s="90"/>
      <c r="D14" s="95"/>
      <c r="E14" s="16" t="s">
        <v>13</v>
      </c>
      <c r="F14" s="98"/>
    </row>
    <row r="15" spans="1:6" ht="23.6" thickBot="1" x14ac:dyDescent="0.45">
      <c r="A15" s="5">
        <v>2</v>
      </c>
      <c r="B15" s="17" t="s">
        <v>732</v>
      </c>
      <c r="C15" s="6" t="s">
        <v>14</v>
      </c>
      <c r="D15" s="6" t="s">
        <v>11</v>
      </c>
      <c r="E15" s="7" t="s">
        <v>15</v>
      </c>
      <c r="F15" s="42"/>
    </row>
    <row r="16" spans="1:6" x14ac:dyDescent="0.4">
      <c r="A16" s="70" t="s">
        <v>16</v>
      </c>
      <c r="B16" s="71"/>
      <c r="C16" s="71"/>
      <c r="D16" s="71"/>
      <c r="E16" s="72"/>
      <c r="F16" s="86"/>
    </row>
    <row r="17" spans="1:6" x14ac:dyDescent="0.4">
      <c r="A17" s="73" t="s">
        <v>9</v>
      </c>
      <c r="B17" s="74"/>
      <c r="C17" s="74"/>
      <c r="D17" s="74"/>
      <c r="E17" s="75"/>
      <c r="F17" s="87"/>
    </row>
    <row r="18" spans="1:6" x14ac:dyDescent="0.4">
      <c r="A18" s="81" t="s">
        <v>311</v>
      </c>
      <c r="B18" s="82"/>
      <c r="C18" s="82"/>
      <c r="D18" s="82"/>
      <c r="E18" s="83"/>
      <c r="F18" s="87"/>
    </row>
    <row r="19" spans="1:6" x14ac:dyDescent="0.4">
      <c r="A19" s="81" t="s">
        <v>312</v>
      </c>
      <c r="B19" s="82"/>
      <c r="C19" s="82"/>
      <c r="D19" s="82"/>
      <c r="E19" s="83"/>
      <c r="F19" s="87"/>
    </row>
    <row r="20" spans="1:6" x14ac:dyDescent="0.4">
      <c r="A20" s="81" t="s">
        <v>313</v>
      </c>
      <c r="B20" s="82"/>
      <c r="C20" s="82"/>
      <c r="D20" s="82"/>
      <c r="E20" s="83"/>
      <c r="F20" s="87"/>
    </row>
    <row r="21" spans="1:6" ht="27" customHeight="1" thickBot="1" x14ac:dyDescent="0.45">
      <c r="A21" s="84" t="s">
        <v>314</v>
      </c>
      <c r="B21" s="85"/>
      <c r="C21" s="85"/>
      <c r="D21" s="85"/>
      <c r="E21" s="83"/>
      <c r="F21" s="88"/>
    </row>
    <row r="22" spans="1:6" ht="23.15" x14ac:dyDescent="0.4">
      <c r="A22" s="76">
        <v>3</v>
      </c>
      <c r="B22" s="78" t="s">
        <v>733</v>
      </c>
      <c r="C22" s="76" t="s">
        <v>10</v>
      </c>
      <c r="D22" s="93" t="s">
        <v>17</v>
      </c>
      <c r="E22" s="14" t="s">
        <v>18</v>
      </c>
      <c r="F22" s="99"/>
    </row>
    <row r="23" spans="1:6" x14ac:dyDescent="0.4">
      <c r="A23" s="89"/>
      <c r="B23" s="91"/>
      <c r="C23" s="89"/>
      <c r="D23" s="94"/>
      <c r="E23" s="15" t="s">
        <v>19</v>
      </c>
      <c r="F23" s="100"/>
    </row>
    <row r="24" spans="1:6" ht="35.15" thickBot="1" x14ac:dyDescent="0.45">
      <c r="A24" s="90"/>
      <c r="B24" s="92"/>
      <c r="C24" s="90"/>
      <c r="D24" s="95"/>
      <c r="E24" s="16" t="s">
        <v>20</v>
      </c>
      <c r="F24" s="101"/>
    </row>
    <row r="25" spans="1:6" x14ac:dyDescent="0.4">
      <c r="A25" s="70" t="s">
        <v>21</v>
      </c>
      <c r="B25" s="71"/>
      <c r="C25" s="71"/>
      <c r="D25" s="71"/>
      <c r="E25" s="104"/>
      <c r="F25" s="86"/>
    </row>
    <row r="26" spans="1:6" s="1" customFormat="1" x14ac:dyDescent="0.4">
      <c r="A26" s="73" t="s">
        <v>9</v>
      </c>
      <c r="B26" s="74"/>
      <c r="C26" s="74"/>
      <c r="D26" s="74"/>
      <c r="E26" s="75"/>
      <c r="F26" s="87"/>
    </row>
    <row r="27" spans="1:6" s="1" customFormat="1" x14ac:dyDescent="0.4">
      <c r="A27" s="81" t="s">
        <v>315</v>
      </c>
      <c r="B27" s="82"/>
      <c r="C27" s="82"/>
      <c r="D27" s="82"/>
      <c r="E27" s="83"/>
      <c r="F27" s="87"/>
    </row>
    <row r="28" spans="1:6" s="1" customFormat="1" ht="26.5" customHeight="1" x14ac:dyDescent="0.4">
      <c r="A28" s="81" t="s">
        <v>316</v>
      </c>
      <c r="B28" s="82"/>
      <c r="C28" s="82"/>
      <c r="D28" s="82"/>
      <c r="E28" s="83"/>
      <c r="F28" s="87"/>
    </row>
    <row r="29" spans="1:6" s="1" customFormat="1" ht="26.5" customHeight="1" x14ac:dyDescent="0.4">
      <c r="A29" s="81" t="s">
        <v>317</v>
      </c>
      <c r="B29" s="82"/>
      <c r="C29" s="82"/>
      <c r="D29" s="82"/>
      <c r="E29" s="83"/>
      <c r="F29" s="87"/>
    </row>
    <row r="30" spans="1:6" s="1" customFormat="1" ht="27" customHeight="1" x14ac:dyDescent="0.4">
      <c r="A30" s="81" t="s">
        <v>318</v>
      </c>
      <c r="B30" s="82"/>
      <c r="C30" s="82"/>
      <c r="D30" s="82"/>
      <c r="E30" s="83"/>
      <c r="F30" s="87"/>
    </row>
    <row r="31" spans="1:6" s="1" customFormat="1" x14ac:dyDescent="0.4">
      <c r="A31" s="81" t="s">
        <v>319</v>
      </c>
      <c r="B31" s="82"/>
      <c r="C31" s="82"/>
      <c r="D31" s="82"/>
      <c r="E31" s="83"/>
      <c r="F31" s="87"/>
    </row>
    <row r="32" spans="1:6" s="1" customFormat="1" ht="15" thickBot="1" x14ac:dyDescent="0.45">
      <c r="A32" s="84" t="s">
        <v>320</v>
      </c>
      <c r="B32" s="85"/>
      <c r="C32" s="85"/>
      <c r="D32" s="85"/>
      <c r="E32" s="103"/>
      <c r="F32" s="88"/>
    </row>
    <row r="33" spans="1:6" ht="35.15" thickBot="1" x14ac:dyDescent="0.45">
      <c r="A33" s="5">
        <v>4</v>
      </c>
      <c r="B33" s="17" t="s">
        <v>734</v>
      </c>
      <c r="C33" s="6" t="s">
        <v>10</v>
      </c>
      <c r="D33" s="6" t="s">
        <v>22</v>
      </c>
      <c r="E33" s="3" t="s">
        <v>321</v>
      </c>
      <c r="F33" s="42"/>
    </row>
    <row r="34" spans="1:6" ht="34.75" x14ac:dyDescent="0.4">
      <c r="A34" s="76">
        <v>5</v>
      </c>
      <c r="B34" s="78" t="s">
        <v>734</v>
      </c>
      <c r="C34" s="76" t="s">
        <v>10</v>
      </c>
      <c r="D34" s="93" t="s">
        <v>22</v>
      </c>
      <c r="E34" s="14" t="s">
        <v>795</v>
      </c>
      <c r="F34" s="99"/>
    </row>
    <row r="35" spans="1:6" ht="35.15" thickBot="1" x14ac:dyDescent="0.45">
      <c r="A35" s="90"/>
      <c r="B35" s="92"/>
      <c r="C35" s="90"/>
      <c r="D35" s="95"/>
      <c r="E35" s="16" t="s">
        <v>23</v>
      </c>
      <c r="F35" s="101"/>
    </row>
    <row r="36" spans="1:6" x14ac:dyDescent="0.4">
      <c r="A36" s="62" t="s">
        <v>24</v>
      </c>
      <c r="B36" s="63"/>
      <c r="C36" s="63"/>
      <c r="D36" s="63"/>
      <c r="E36" s="102"/>
      <c r="F36" s="68"/>
    </row>
    <row r="37" spans="1:6" ht="15" thickBot="1" x14ac:dyDescent="0.45">
      <c r="A37" s="65" t="s">
        <v>25</v>
      </c>
      <c r="B37" s="66"/>
      <c r="C37" s="66"/>
      <c r="D37" s="66"/>
      <c r="E37" s="67"/>
      <c r="F37" s="69"/>
    </row>
    <row r="38" spans="1:6" x14ac:dyDescent="0.4">
      <c r="A38" s="70" t="s">
        <v>26</v>
      </c>
      <c r="B38" s="71"/>
      <c r="C38" s="71"/>
      <c r="D38" s="71"/>
      <c r="E38" s="72"/>
      <c r="F38" s="86"/>
    </row>
    <row r="39" spans="1:6" x14ac:dyDescent="0.4">
      <c r="A39" s="73" t="s">
        <v>9</v>
      </c>
      <c r="B39" s="74"/>
      <c r="C39" s="74"/>
      <c r="D39" s="74"/>
      <c r="E39" s="75"/>
      <c r="F39" s="87"/>
    </row>
    <row r="40" spans="1:6" x14ac:dyDescent="0.4">
      <c r="A40" s="81" t="s">
        <v>322</v>
      </c>
      <c r="B40" s="82"/>
      <c r="C40" s="82"/>
      <c r="D40" s="82"/>
      <c r="E40" s="83"/>
      <c r="F40" s="87"/>
    </row>
    <row r="41" spans="1:6" x14ac:dyDescent="0.4">
      <c r="A41" s="81" t="s">
        <v>323</v>
      </c>
      <c r="B41" s="82"/>
      <c r="C41" s="82"/>
      <c r="D41" s="82"/>
      <c r="E41" s="83"/>
      <c r="F41" s="87"/>
    </row>
    <row r="42" spans="1:6" x14ac:dyDescent="0.4">
      <c r="A42" s="81" t="s">
        <v>324</v>
      </c>
      <c r="B42" s="82"/>
      <c r="C42" s="82"/>
      <c r="D42" s="82"/>
      <c r="E42" s="83"/>
      <c r="F42" s="87"/>
    </row>
    <row r="43" spans="1:6" ht="26.5" customHeight="1" x14ac:dyDescent="0.4">
      <c r="A43" s="81" t="s">
        <v>325</v>
      </c>
      <c r="B43" s="82"/>
      <c r="C43" s="82"/>
      <c r="D43" s="82"/>
      <c r="E43" s="83"/>
      <c r="F43" s="87"/>
    </row>
    <row r="44" spans="1:6" x14ac:dyDescent="0.4">
      <c r="A44" s="81" t="s">
        <v>326</v>
      </c>
      <c r="B44" s="82"/>
      <c r="C44" s="82"/>
      <c r="D44" s="82"/>
      <c r="E44" s="83"/>
      <c r="F44" s="87"/>
    </row>
    <row r="45" spans="1:6" ht="15" thickBot="1" x14ac:dyDescent="0.45">
      <c r="A45" s="84" t="s">
        <v>327</v>
      </c>
      <c r="B45" s="85"/>
      <c r="C45" s="85"/>
      <c r="D45" s="85"/>
      <c r="E45" s="83"/>
      <c r="F45" s="88"/>
    </row>
    <row r="46" spans="1:6" ht="23.15" x14ac:dyDescent="0.4">
      <c r="A46" s="76">
        <v>6</v>
      </c>
      <c r="B46" s="78" t="s">
        <v>735</v>
      </c>
      <c r="C46" s="76" t="s">
        <v>10</v>
      </c>
      <c r="D46" s="93" t="s">
        <v>27</v>
      </c>
      <c r="E46" s="14" t="s">
        <v>28</v>
      </c>
      <c r="F46" s="99"/>
    </row>
    <row r="47" spans="1:6" ht="23.15" x14ac:dyDescent="0.4">
      <c r="A47" s="89"/>
      <c r="B47" s="91"/>
      <c r="C47" s="89"/>
      <c r="D47" s="94"/>
      <c r="E47" s="15" t="s">
        <v>29</v>
      </c>
      <c r="F47" s="100"/>
    </row>
    <row r="48" spans="1:6" ht="15" thickBot="1" x14ac:dyDescent="0.45">
      <c r="A48" s="90"/>
      <c r="B48" s="92"/>
      <c r="C48" s="90"/>
      <c r="D48" s="95"/>
      <c r="E48" s="16" t="s">
        <v>30</v>
      </c>
      <c r="F48" s="101"/>
    </row>
    <row r="49" spans="1:6" x14ac:dyDescent="0.4">
      <c r="A49" s="105" t="s">
        <v>31</v>
      </c>
      <c r="B49" s="106"/>
      <c r="C49" s="106"/>
      <c r="D49" s="106"/>
      <c r="E49" s="107"/>
      <c r="F49" s="86"/>
    </row>
    <row r="50" spans="1:6" x14ac:dyDescent="0.4">
      <c r="A50" s="73" t="s">
        <v>9</v>
      </c>
      <c r="B50" s="74"/>
      <c r="C50" s="74"/>
      <c r="D50" s="74"/>
      <c r="E50" s="75"/>
      <c r="F50" s="87"/>
    </row>
    <row r="51" spans="1:6" x14ac:dyDescent="0.4">
      <c r="A51" s="81" t="s">
        <v>328</v>
      </c>
      <c r="B51" s="82"/>
      <c r="C51" s="82"/>
      <c r="D51" s="82"/>
      <c r="E51" s="83"/>
      <c r="F51" s="87"/>
    </row>
    <row r="52" spans="1:6" x14ac:dyDescent="0.4">
      <c r="A52" s="81" t="s">
        <v>329</v>
      </c>
      <c r="B52" s="82"/>
      <c r="C52" s="82"/>
      <c r="D52" s="82"/>
      <c r="E52" s="83"/>
      <c r="F52" s="87"/>
    </row>
    <row r="53" spans="1:6" ht="26.5" customHeight="1" x14ac:dyDescent="0.4">
      <c r="A53" s="81" t="s">
        <v>330</v>
      </c>
      <c r="B53" s="82"/>
      <c r="C53" s="82"/>
      <c r="D53" s="82"/>
      <c r="E53" s="83"/>
      <c r="F53" s="87"/>
    </row>
    <row r="54" spans="1:6" x14ac:dyDescent="0.4">
      <c r="A54" s="81" t="s">
        <v>331</v>
      </c>
      <c r="B54" s="82"/>
      <c r="C54" s="82"/>
      <c r="D54" s="82"/>
      <c r="E54" s="83"/>
      <c r="F54" s="87"/>
    </row>
    <row r="55" spans="1:6" x14ac:dyDescent="0.4">
      <c r="A55" s="81" t="s">
        <v>332</v>
      </c>
      <c r="B55" s="82"/>
      <c r="C55" s="82"/>
      <c r="D55" s="82"/>
      <c r="E55" s="83"/>
      <c r="F55" s="87"/>
    </row>
    <row r="56" spans="1:6" x14ac:dyDescent="0.4">
      <c r="A56" s="81" t="s">
        <v>333</v>
      </c>
      <c r="B56" s="82"/>
      <c r="C56" s="82"/>
      <c r="D56" s="82"/>
      <c r="E56" s="83"/>
      <c r="F56" s="87"/>
    </row>
    <row r="57" spans="1:6" x14ac:dyDescent="0.4">
      <c r="A57" s="81" t="s">
        <v>334</v>
      </c>
      <c r="B57" s="82"/>
      <c r="C57" s="82"/>
      <c r="D57" s="82"/>
      <c r="E57" s="83"/>
      <c r="F57" s="87"/>
    </row>
    <row r="58" spans="1:6" x14ac:dyDescent="0.4">
      <c r="A58" s="81" t="s">
        <v>335</v>
      </c>
      <c r="B58" s="82"/>
      <c r="C58" s="82"/>
      <c r="D58" s="82"/>
      <c r="E58" s="83"/>
      <c r="F58" s="87"/>
    </row>
    <row r="59" spans="1:6" ht="15" thickBot="1" x14ac:dyDescent="0.45">
      <c r="A59" s="84" t="s">
        <v>336</v>
      </c>
      <c r="B59" s="85"/>
      <c r="C59" s="85"/>
      <c r="D59" s="85"/>
      <c r="E59" s="83"/>
      <c r="F59" s="88"/>
    </row>
    <row r="60" spans="1:6" ht="23.15" x14ac:dyDescent="0.4">
      <c r="A60" s="76">
        <v>7</v>
      </c>
      <c r="B60" s="78" t="s">
        <v>736</v>
      </c>
      <c r="C60" s="76" t="s">
        <v>10</v>
      </c>
      <c r="D60" s="93" t="s">
        <v>27</v>
      </c>
      <c r="E60" s="14" t="s">
        <v>32</v>
      </c>
      <c r="F60" s="99"/>
    </row>
    <row r="61" spans="1:6" ht="23.15" x14ac:dyDescent="0.4">
      <c r="A61" s="89"/>
      <c r="B61" s="91"/>
      <c r="C61" s="89"/>
      <c r="D61" s="94"/>
      <c r="E61" s="15" t="s">
        <v>337</v>
      </c>
      <c r="F61" s="100"/>
    </row>
    <row r="62" spans="1:6" ht="35.15" thickBot="1" x14ac:dyDescent="0.45">
      <c r="A62" s="90"/>
      <c r="B62" s="92"/>
      <c r="C62" s="90"/>
      <c r="D62" s="95"/>
      <c r="E62" s="19" t="s">
        <v>338</v>
      </c>
      <c r="F62" s="101"/>
    </row>
    <row r="63" spans="1:6" ht="34.75" x14ac:dyDescent="0.4">
      <c r="A63" s="76">
        <v>8</v>
      </c>
      <c r="B63" s="78" t="s">
        <v>736</v>
      </c>
      <c r="C63" s="76" t="s">
        <v>10</v>
      </c>
      <c r="D63" s="93" t="s">
        <v>27</v>
      </c>
      <c r="E63" s="20" t="s">
        <v>339</v>
      </c>
      <c r="F63" s="99"/>
    </row>
    <row r="64" spans="1:6" ht="26.05" customHeight="1" thickBot="1" x14ac:dyDescent="0.45">
      <c r="A64" s="90"/>
      <c r="B64" s="92"/>
      <c r="C64" s="90"/>
      <c r="D64" s="95"/>
      <c r="E64" s="16" t="s">
        <v>33</v>
      </c>
      <c r="F64" s="101"/>
    </row>
    <row r="65" spans="1:6" ht="35.15" thickBot="1" x14ac:dyDescent="0.45">
      <c r="A65" s="5">
        <v>9</v>
      </c>
      <c r="B65" s="17" t="s">
        <v>736</v>
      </c>
      <c r="C65" s="6" t="s">
        <v>14</v>
      </c>
      <c r="D65" s="6" t="s">
        <v>27</v>
      </c>
      <c r="E65" s="6" t="s">
        <v>340</v>
      </c>
      <c r="F65" s="42"/>
    </row>
    <row r="66" spans="1:6" ht="23.6" thickBot="1" x14ac:dyDescent="0.45">
      <c r="A66" s="5">
        <v>10</v>
      </c>
      <c r="B66" s="17" t="s">
        <v>736</v>
      </c>
      <c r="C66" s="6" t="s">
        <v>14</v>
      </c>
      <c r="D66" s="6" t="s">
        <v>27</v>
      </c>
      <c r="E66" s="7" t="s">
        <v>34</v>
      </c>
      <c r="F66" s="42"/>
    </row>
    <row r="67" spans="1:6" ht="15" thickBot="1" x14ac:dyDescent="0.45">
      <c r="A67" s="5">
        <v>11</v>
      </c>
      <c r="B67" s="17" t="s">
        <v>736</v>
      </c>
      <c r="C67" s="6" t="s">
        <v>14</v>
      </c>
      <c r="D67" s="6" t="s">
        <v>27</v>
      </c>
      <c r="E67" s="9" t="s">
        <v>35</v>
      </c>
      <c r="F67" s="42"/>
    </row>
    <row r="68" spans="1:6" ht="27.55" customHeight="1" thickBot="1" x14ac:dyDescent="0.45">
      <c r="A68" s="5">
        <v>12</v>
      </c>
      <c r="B68" s="17" t="s">
        <v>736</v>
      </c>
      <c r="C68" s="6" t="s">
        <v>10</v>
      </c>
      <c r="D68" s="6" t="s">
        <v>27</v>
      </c>
      <c r="E68" s="9" t="s">
        <v>36</v>
      </c>
      <c r="F68" s="42"/>
    </row>
    <row r="69" spans="1:6" x14ac:dyDescent="0.4">
      <c r="A69" s="70" t="s">
        <v>37</v>
      </c>
      <c r="B69" s="71"/>
      <c r="C69" s="71"/>
      <c r="D69" s="71"/>
      <c r="E69" s="72"/>
      <c r="F69" s="86"/>
    </row>
    <row r="70" spans="1:6" x14ac:dyDescent="0.4">
      <c r="A70" s="73" t="s">
        <v>9</v>
      </c>
      <c r="B70" s="74"/>
      <c r="C70" s="74"/>
      <c r="D70" s="74"/>
      <c r="E70" s="75"/>
      <c r="F70" s="87"/>
    </row>
    <row r="71" spans="1:6" x14ac:dyDescent="0.4">
      <c r="A71" s="81" t="s">
        <v>341</v>
      </c>
      <c r="B71" s="82"/>
      <c r="C71" s="82"/>
      <c r="D71" s="82"/>
      <c r="E71" s="83"/>
      <c r="F71" s="87"/>
    </row>
    <row r="72" spans="1:6" x14ac:dyDescent="0.4">
      <c r="A72" s="81" t="s">
        <v>342</v>
      </c>
      <c r="B72" s="82"/>
      <c r="C72" s="82"/>
      <c r="D72" s="82"/>
      <c r="E72" s="83"/>
      <c r="F72" s="87"/>
    </row>
    <row r="73" spans="1:6" ht="15" thickBot="1" x14ac:dyDescent="0.45">
      <c r="A73" s="84" t="s">
        <v>343</v>
      </c>
      <c r="B73" s="85"/>
      <c r="C73" s="85"/>
      <c r="D73" s="85"/>
      <c r="E73" s="83"/>
      <c r="F73" s="88"/>
    </row>
    <row r="74" spans="1:6" ht="57.9" x14ac:dyDescent="0.4">
      <c r="A74" s="76">
        <v>13</v>
      </c>
      <c r="B74" s="78" t="s">
        <v>737</v>
      </c>
      <c r="C74" s="109" t="s">
        <v>14</v>
      </c>
      <c r="D74" s="93" t="s">
        <v>27</v>
      </c>
      <c r="E74" s="20" t="s">
        <v>38</v>
      </c>
      <c r="F74" s="99"/>
    </row>
    <row r="75" spans="1:6" ht="46.75" thickBot="1" x14ac:dyDescent="0.45">
      <c r="A75" s="90"/>
      <c r="B75" s="92"/>
      <c r="C75" s="110"/>
      <c r="D75" s="95"/>
      <c r="E75" s="21" t="s">
        <v>344</v>
      </c>
      <c r="F75" s="101"/>
    </row>
    <row r="76" spans="1:6" ht="23.6" thickBot="1" x14ac:dyDescent="0.45">
      <c r="A76" s="5">
        <v>14</v>
      </c>
      <c r="B76" s="17" t="s">
        <v>737</v>
      </c>
      <c r="C76" s="8" t="s">
        <v>14</v>
      </c>
      <c r="D76" s="6" t="s">
        <v>27</v>
      </c>
      <c r="E76" s="6" t="s">
        <v>39</v>
      </c>
      <c r="F76" s="42"/>
    </row>
    <row r="77" spans="1:6" x14ac:dyDescent="0.4">
      <c r="A77" s="62" t="s">
        <v>40</v>
      </c>
      <c r="B77" s="63"/>
      <c r="C77" s="63"/>
      <c r="D77" s="63"/>
      <c r="E77" s="64"/>
      <c r="F77" s="68"/>
    </row>
    <row r="78" spans="1:6" ht="26.5" customHeight="1" thickBot="1" x14ac:dyDescent="0.45">
      <c r="A78" s="65" t="s">
        <v>41</v>
      </c>
      <c r="B78" s="66"/>
      <c r="C78" s="66"/>
      <c r="D78" s="66"/>
      <c r="E78" s="67"/>
      <c r="F78" s="69"/>
    </row>
    <row r="79" spans="1:6" x14ac:dyDescent="0.4">
      <c r="A79" s="105" t="s">
        <v>42</v>
      </c>
      <c r="B79" s="106"/>
      <c r="C79" s="106"/>
      <c r="D79" s="106"/>
      <c r="E79" s="108"/>
      <c r="F79" s="86"/>
    </row>
    <row r="80" spans="1:6" x14ac:dyDescent="0.4">
      <c r="A80" s="73" t="s">
        <v>9</v>
      </c>
      <c r="B80" s="74"/>
      <c r="C80" s="74"/>
      <c r="D80" s="74"/>
      <c r="E80" s="75"/>
      <c r="F80" s="87"/>
    </row>
    <row r="81" spans="1:6" x14ac:dyDescent="0.4">
      <c r="A81" s="81" t="s">
        <v>345</v>
      </c>
      <c r="B81" s="82"/>
      <c r="C81" s="82"/>
      <c r="D81" s="82"/>
      <c r="E81" s="83"/>
      <c r="F81" s="87"/>
    </row>
    <row r="82" spans="1:6" x14ac:dyDescent="0.4">
      <c r="A82" s="81" t="s">
        <v>346</v>
      </c>
      <c r="B82" s="82"/>
      <c r="C82" s="82"/>
      <c r="D82" s="82"/>
      <c r="E82" s="83"/>
      <c r="F82" s="87"/>
    </row>
    <row r="83" spans="1:6" x14ac:dyDescent="0.4">
      <c r="A83" s="81" t="s">
        <v>347</v>
      </c>
      <c r="B83" s="82"/>
      <c r="C83" s="82"/>
      <c r="D83" s="82"/>
      <c r="E83" s="83"/>
      <c r="F83" s="87"/>
    </row>
    <row r="84" spans="1:6" x14ac:dyDescent="0.4">
      <c r="A84" s="81" t="s">
        <v>348</v>
      </c>
      <c r="B84" s="82"/>
      <c r="C84" s="82"/>
      <c r="D84" s="82"/>
      <c r="E84" s="83"/>
      <c r="F84" s="87"/>
    </row>
    <row r="85" spans="1:6" ht="26.5" customHeight="1" x14ac:dyDescent="0.4">
      <c r="A85" s="81" t="s">
        <v>349</v>
      </c>
      <c r="B85" s="82"/>
      <c r="C85" s="82"/>
      <c r="D85" s="82"/>
      <c r="E85" s="83"/>
      <c r="F85" s="87"/>
    </row>
    <row r="86" spans="1:6" x14ac:dyDescent="0.4">
      <c r="A86" s="81" t="s">
        <v>350</v>
      </c>
      <c r="B86" s="82"/>
      <c r="C86" s="82"/>
      <c r="D86" s="82"/>
      <c r="E86" s="83"/>
      <c r="F86" s="87"/>
    </row>
    <row r="87" spans="1:6" ht="26.5" customHeight="1" x14ac:dyDescent="0.4">
      <c r="A87" s="81" t="s">
        <v>351</v>
      </c>
      <c r="B87" s="82"/>
      <c r="C87" s="82"/>
      <c r="D87" s="82"/>
      <c r="E87" s="83"/>
      <c r="F87" s="87"/>
    </row>
    <row r="88" spans="1:6" ht="15" thickBot="1" x14ac:dyDescent="0.45">
      <c r="A88" s="84" t="s">
        <v>352</v>
      </c>
      <c r="B88" s="85"/>
      <c r="C88" s="85"/>
      <c r="D88" s="85"/>
      <c r="E88" s="83"/>
      <c r="F88" s="88"/>
    </row>
    <row r="89" spans="1:6" ht="23.15" x14ac:dyDescent="0.4">
      <c r="A89" s="76">
        <v>15</v>
      </c>
      <c r="B89" s="78" t="s">
        <v>738</v>
      </c>
      <c r="C89" s="76" t="s">
        <v>10</v>
      </c>
      <c r="D89" s="93" t="s">
        <v>43</v>
      </c>
      <c r="E89" s="22" t="s">
        <v>44</v>
      </c>
      <c r="F89" s="99"/>
    </row>
    <row r="90" spans="1:6" ht="23.15" x14ac:dyDescent="0.4">
      <c r="A90" s="89"/>
      <c r="B90" s="91"/>
      <c r="C90" s="89"/>
      <c r="D90" s="94"/>
      <c r="E90" s="23" t="s">
        <v>796</v>
      </c>
      <c r="F90" s="100"/>
    </row>
    <row r="91" spans="1:6" x14ac:dyDescent="0.4">
      <c r="A91" s="89"/>
      <c r="B91" s="91"/>
      <c r="C91" s="89"/>
      <c r="D91" s="94"/>
      <c r="E91" s="23" t="s">
        <v>45</v>
      </c>
      <c r="F91" s="100"/>
    </row>
    <row r="92" spans="1:6" ht="23.6" thickBot="1" x14ac:dyDescent="0.45">
      <c r="A92" s="90"/>
      <c r="B92" s="92"/>
      <c r="C92" s="90"/>
      <c r="D92" s="95"/>
      <c r="E92" s="24" t="s">
        <v>46</v>
      </c>
      <c r="F92" s="101"/>
    </row>
    <row r="93" spans="1:6" ht="23.15" x14ac:dyDescent="0.4">
      <c r="A93" s="76">
        <v>16</v>
      </c>
      <c r="B93" s="78" t="s">
        <v>738</v>
      </c>
      <c r="C93" s="76" t="s">
        <v>14</v>
      </c>
      <c r="D93" s="76" t="s">
        <v>43</v>
      </c>
      <c r="E93" s="18" t="s">
        <v>798</v>
      </c>
      <c r="F93" s="79"/>
    </row>
    <row r="94" spans="1:6" ht="35.15" thickBot="1" x14ac:dyDescent="0.45">
      <c r="A94" s="77"/>
      <c r="B94" s="77"/>
      <c r="C94" s="77"/>
      <c r="D94" s="77"/>
      <c r="E94" s="24" t="s">
        <v>799</v>
      </c>
      <c r="F94" s="80"/>
    </row>
    <row r="95" spans="1:6" x14ac:dyDescent="0.4">
      <c r="A95" s="70" t="s">
        <v>47</v>
      </c>
      <c r="B95" s="71"/>
      <c r="C95" s="71"/>
      <c r="D95" s="71"/>
      <c r="E95" s="72"/>
      <c r="F95" s="86"/>
    </row>
    <row r="96" spans="1:6" x14ac:dyDescent="0.4">
      <c r="A96" s="73" t="s">
        <v>9</v>
      </c>
      <c r="B96" s="74"/>
      <c r="C96" s="74"/>
      <c r="D96" s="74"/>
      <c r="E96" s="75"/>
      <c r="F96" s="87"/>
    </row>
    <row r="97" spans="1:6" x14ac:dyDescent="0.4">
      <c r="A97" s="81" t="s">
        <v>353</v>
      </c>
      <c r="B97" s="82"/>
      <c r="C97" s="82"/>
      <c r="D97" s="82"/>
      <c r="E97" s="83"/>
      <c r="F97" s="87"/>
    </row>
    <row r="98" spans="1:6" x14ac:dyDescent="0.4">
      <c r="A98" s="81" t="s">
        <v>354</v>
      </c>
      <c r="B98" s="82"/>
      <c r="C98" s="82"/>
      <c r="D98" s="82"/>
      <c r="E98" s="83"/>
      <c r="F98" s="87"/>
    </row>
    <row r="99" spans="1:6" x14ac:dyDescent="0.4">
      <c r="A99" s="81" t="s">
        <v>355</v>
      </c>
      <c r="B99" s="82"/>
      <c r="C99" s="82"/>
      <c r="D99" s="82"/>
      <c r="E99" s="83"/>
      <c r="F99" s="87"/>
    </row>
    <row r="100" spans="1:6" ht="15" thickBot="1" x14ac:dyDescent="0.45">
      <c r="A100" s="84" t="s">
        <v>356</v>
      </c>
      <c r="B100" s="85"/>
      <c r="C100" s="85"/>
      <c r="D100" s="85"/>
      <c r="E100" s="83"/>
      <c r="F100" s="88"/>
    </row>
    <row r="101" spans="1:6" ht="34.75" x14ac:dyDescent="0.4">
      <c r="A101" s="76">
        <v>17</v>
      </c>
      <c r="B101" s="78" t="s">
        <v>739</v>
      </c>
      <c r="C101" s="76" t="s">
        <v>10</v>
      </c>
      <c r="D101" s="93" t="s">
        <v>48</v>
      </c>
      <c r="E101" s="20" t="s">
        <v>797</v>
      </c>
      <c r="F101" s="99"/>
    </row>
    <row r="102" spans="1:6" ht="23.6" thickBot="1" x14ac:dyDescent="0.45">
      <c r="A102" s="90"/>
      <c r="B102" s="92"/>
      <c r="C102" s="90"/>
      <c r="D102" s="95"/>
      <c r="E102" s="16" t="s">
        <v>49</v>
      </c>
      <c r="F102" s="101"/>
    </row>
    <row r="103" spans="1:6" x14ac:dyDescent="0.4">
      <c r="A103" s="62" t="s">
        <v>50</v>
      </c>
      <c r="B103" s="63"/>
      <c r="C103" s="63"/>
      <c r="D103" s="63"/>
      <c r="E103" s="102"/>
      <c r="F103" s="68"/>
    </row>
    <row r="104" spans="1:6" ht="15" thickBot="1" x14ac:dyDescent="0.45">
      <c r="A104" s="65" t="s">
        <v>51</v>
      </c>
      <c r="B104" s="66"/>
      <c r="C104" s="66"/>
      <c r="D104" s="66"/>
      <c r="E104" s="67"/>
      <c r="F104" s="69"/>
    </row>
    <row r="105" spans="1:6" x14ac:dyDescent="0.4">
      <c r="A105" s="70" t="s">
        <v>52</v>
      </c>
      <c r="B105" s="71"/>
      <c r="C105" s="71"/>
      <c r="D105" s="71"/>
      <c r="E105" s="72"/>
      <c r="F105" s="86"/>
    </row>
    <row r="106" spans="1:6" x14ac:dyDescent="0.4">
      <c r="A106" s="73" t="s">
        <v>9</v>
      </c>
      <c r="B106" s="74"/>
      <c r="C106" s="74"/>
      <c r="D106" s="74"/>
      <c r="E106" s="75"/>
      <c r="F106" s="87"/>
    </row>
    <row r="107" spans="1:6" x14ac:dyDescent="0.4">
      <c r="A107" s="81" t="s">
        <v>357</v>
      </c>
      <c r="B107" s="82"/>
      <c r="C107" s="82"/>
      <c r="D107" s="82"/>
      <c r="E107" s="83"/>
      <c r="F107" s="87"/>
    </row>
    <row r="108" spans="1:6" x14ac:dyDescent="0.4">
      <c r="A108" s="81" t="s">
        <v>358</v>
      </c>
      <c r="B108" s="82"/>
      <c r="C108" s="82"/>
      <c r="D108" s="82"/>
      <c r="E108" s="83"/>
      <c r="F108" s="87"/>
    </row>
    <row r="109" spans="1:6" x14ac:dyDescent="0.4">
      <c r="A109" s="81" t="s">
        <v>359</v>
      </c>
      <c r="B109" s="82"/>
      <c r="C109" s="82"/>
      <c r="D109" s="82"/>
      <c r="E109" s="83"/>
      <c r="F109" s="87"/>
    </row>
    <row r="110" spans="1:6" x14ac:dyDescent="0.4">
      <c r="A110" s="81" t="s">
        <v>360</v>
      </c>
      <c r="B110" s="82"/>
      <c r="C110" s="82"/>
      <c r="D110" s="82"/>
      <c r="E110" s="83"/>
      <c r="F110" s="87"/>
    </row>
    <row r="111" spans="1:6" ht="15" thickBot="1" x14ac:dyDescent="0.45">
      <c r="A111" s="84" t="s">
        <v>361</v>
      </c>
      <c r="B111" s="85"/>
      <c r="C111" s="85"/>
      <c r="D111" s="85"/>
      <c r="E111" s="83"/>
      <c r="F111" s="88"/>
    </row>
    <row r="112" spans="1:6" ht="23.15" x14ac:dyDescent="0.4">
      <c r="A112" s="76">
        <v>18</v>
      </c>
      <c r="B112" s="78" t="s">
        <v>740</v>
      </c>
      <c r="C112" s="76" t="s">
        <v>10</v>
      </c>
      <c r="D112" s="93" t="s">
        <v>53</v>
      </c>
      <c r="E112" s="14" t="s">
        <v>54</v>
      </c>
      <c r="F112" s="99"/>
    </row>
    <row r="113" spans="1:6" ht="23.6" thickBot="1" x14ac:dyDescent="0.45">
      <c r="A113" s="90"/>
      <c r="B113" s="92"/>
      <c r="C113" s="90"/>
      <c r="D113" s="95"/>
      <c r="E113" s="19" t="s">
        <v>55</v>
      </c>
      <c r="F113" s="101"/>
    </row>
    <row r="114" spans="1:6" x14ac:dyDescent="0.4">
      <c r="A114" s="76">
        <v>19</v>
      </c>
      <c r="B114" s="78" t="s">
        <v>740</v>
      </c>
      <c r="C114" s="76" t="s">
        <v>14</v>
      </c>
      <c r="D114" s="93" t="s">
        <v>53</v>
      </c>
      <c r="E114" s="20" t="s">
        <v>56</v>
      </c>
      <c r="F114" s="99"/>
    </row>
    <row r="115" spans="1:6" ht="34.75" x14ac:dyDescent="0.4">
      <c r="A115" s="89"/>
      <c r="B115" s="91"/>
      <c r="C115" s="89"/>
      <c r="D115" s="94"/>
      <c r="E115" s="26" t="s">
        <v>57</v>
      </c>
      <c r="F115" s="100"/>
    </row>
    <row r="116" spans="1:6" ht="34.75" x14ac:dyDescent="0.4">
      <c r="A116" s="89"/>
      <c r="B116" s="91"/>
      <c r="C116" s="89"/>
      <c r="D116" s="94"/>
      <c r="E116" s="15" t="s">
        <v>58</v>
      </c>
      <c r="F116" s="100"/>
    </row>
    <row r="117" spans="1:6" ht="23.6" thickBot="1" x14ac:dyDescent="0.45">
      <c r="A117" s="90"/>
      <c r="B117" s="92"/>
      <c r="C117" s="90"/>
      <c r="D117" s="95"/>
      <c r="E117" s="16" t="s">
        <v>59</v>
      </c>
      <c r="F117" s="101"/>
    </row>
    <row r="118" spans="1:6" x14ac:dyDescent="0.4">
      <c r="A118" s="70" t="s">
        <v>60</v>
      </c>
      <c r="B118" s="71"/>
      <c r="C118" s="71"/>
      <c r="D118" s="71"/>
      <c r="E118" s="104"/>
      <c r="F118" s="86"/>
    </row>
    <row r="119" spans="1:6" x14ac:dyDescent="0.4">
      <c r="A119" s="73" t="s">
        <v>9</v>
      </c>
      <c r="B119" s="74"/>
      <c r="C119" s="74"/>
      <c r="D119" s="74"/>
      <c r="E119" s="75"/>
      <c r="F119" s="87"/>
    </row>
    <row r="120" spans="1:6" x14ac:dyDescent="0.4">
      <c r="A120" s="81" t="s">
        <v>362</v>
      </c>
      <c r="B120" s="82"/>
      <c r="C120" s="82"/>
      <c r="D120" s="82"/>
      <c r="E120" s="83"/>
      <c r="F120" s="87"/>
    </row>
    <row r="121" spans="1:6" x14ac:dyDescent="0.4">
      <c r="A121" s="81" t="s">
        <v>363</v>
      </c>
      <c r="B121" s="82"/>
      <c r="C121" s="82"/>
      <c r="D121" s="82"/>
      <c r="E121" s="83"/>
      <c r="F121" s="87"/>
    </row>
    <row r="122" spans="1:6" x14ac:dyDescent="0.4">
      <c r="A122" s="81" t="s">
        <v>364</v>
      </c>
      <c r="B122" s="82"/>
      <c r="C122" s="82"/>
      <c r="D122" s="82"/>
      <c r="E122" s="83"/>
      <c r="F122" s="87"/>
    </row>
    <row r="123" spans="1:6" x14ac:dyDescent="0.4">
      <c r="A123" s="81" t="s">
        <v>365</v>
      </c>
      <c r="B123" s="82"/>
      <c r="C123" s="82"/>
      <c r="D123" s="82"/>
      <c r="E123" s="83"/>
      <c r="F123" s="87"/>
    </row>
    <row r="124" spans="1:6" x14ac:dyDescent="0.4">
      <c r="A124" s="81" t="s">
        <v>366</v>
      </c>
      <c r="B124" s="82"/>
      <c r="C124" s="82"/>
      <c r="D124" s="82"/>
      <c r="E124" s="83"/>
      <c r="F124" s="87"/>
    </row>
    <row r="125" spans="1:6" x14ac:dyDescent="0.4">
      <c r="A125" s="81" t="s">
        <v>367</v>
      </c>
      <c r="B125" s="82"/>
      <c r="C125" s="82"/>
      <c r="D125" s="82"/>
      <c r="E125" s="83"/>
      <c r="F125" s="87"/>
    </row>
    <row r="126" spans="1:6" x14ac:dyDescent="0.4">
      <c r="A126" s="81" t="s">
        <v>368</v>
      </c>
      <c r="B126" s="82"/>
      <c r="C126" s="82"/>
      <c r="D126" s="82"/>
      <c r="E126" s="83"/>
      <c r="F126" s="87"/>
    </row>
    <row r="127" spans="1:6" ht="15" thickBot="1" x14ac:dyDescent="0.45">
      <c r="A127" s="84" t="s">
        <v>369</v>
      </c>
      <c r="B127" s="85"/>
      <c r="C127" s="85"/>
      <c r="D127" s="85"/>
      <c r="E127" s="83"/>
      <c r="F127" s="88"/>
    </row>
    <row r="128" spans="1:6" ht="23.15" x14ac:dyDescent="0.4">
      <c r="A128" s="76">
        <v>20</v>
      </c>
      <c r="B128" s="78" t="s">
        <v>741</v>
      </c>
      <c r="C128" s="76" t="s">
        <v>10</v>
      </c>
      <c r="D128" s="93" t="s">
        <v>53</v>
      </c>
      <c r="E128" s="14" t="s">
        <v>370</v>
      </c>
      <c r="F128" s="99"/>
    </row>
    <row r="129" spans="1:6" x14ac:dyDescent="0.4">
      <c r="A129" s="89"/>
      <c r="B129" s="91"/>
      <c r="C129" s="89"/>
      <c r="D129" s="94"/>
      <c r="E129" s="27" t="s">
        <v>371</v>
      </c>
      <c r="F129" s="100"/>
    </row>
    <row r="130" spans="1:6" x14ac:dyDescent="0.4">
      <c r="A130" s="89"/>
      <c r="B130" s="91"/>
      <c r="C130" s="89"/>
      <c r="D130" s="94"/>
      <c r="E130" s="27" t="s">
        <v>372</v>
      </c>
      <c r="F130" s="100"/>
    </row>
    <row r="131" spans="1:6" x14ac:dyDescent="0.4">
      <c r="A131" s="89"/>
      <c r="B131" s="91"/>
      <c r="C131" s="89"/>
      <c r="D131" s="94"/>
      <c r="E131" s="27" t="s">
        <v>373</v>
      </c>
      <c r="F131" s="100"/>
    </row>
    <row r="132" spans="1:6" x14ac:dyDescent="0.4">
      <c r="A132" s="89"/>
      <c r="B132" s="91"/>
      <c r="C132" s="89"/>
      <c r="D132" s="94"/>
      <c r="E132" s="27" t="s">
        <v>374</v>
      </c>
      <c r="F132" s="100"/>
    </row>
    <row r="133" spans="1:6" x14ac:dyDescent="0.4">
      <c r="A133" s="89"/>
      <c r="B133" s="91"/>
      <c r="C133" s="89"/>
      <c r="D133" s="94"/>
      <c r="E133" s="27" t="s">
        <v>375</v>
      </c>
      <c r="F133" s="100"/>
    </row>
    <row r="134" spans="1:6" x14ac:dyDescent="0.4">
      <c r="A134" s="89"/>
      <c r="B134" s="91"/>
      <c r="C134" s="89"/>
      <c r="D134" s="94"/>
      <c r="E134" s="27" t="s">
        <v>376</v>
      </c>
      <c r="F134" s="100"/>
    </row>
    <row r="135" spans="1:6" ht="24" x14ac:dyDescent="0.4">
      <c r="A135" s="89"/>
      <c r="B135" s="91"/>
      <c r="C135" s="89"/>
      <c r="D135" s="94"/>
      <c r="E135" s="27" t="s">
        <v>377</v>
      </c>
      <c r="F135" s="100"/>
    </row>
    <row r="136" spans="1:6" ht="15" thickBot="1" x14ac:dyDescent="0.45">
      <c r="A136" s="90"/>
      <c r="B136" s="92"/>
      <c r="C136" s="90"/>
      <c r="D136" s="95"/>
      <c r="E136" s="28" t="s">
        <v>378</v>
      </c>
      <c r="F136" s="101"/>
    </row>
    <row r="137" spans="1:6" x14ac:dyDescent="0.4">
      <c r="A137" s="70" t="s">
        <v>61</v>
      </c>
      <c r="B137" s="71"/>
      <c r="C137" s="71"/>
      <c r="D137" s="71"/>
      <c r="E137" s="104"/>
      <c r="F137" s="86"/>
    </row>
    <row r="138" spans="1:6" x14ac:dyDescent="0.4">
      <c r="A138" s="73" t="s">
        <v>9</v>
      </c>
      <c r="B138" s="74"/>
      <c r="C138" s="74"/>
      <c r="D138" s="74"/>
      <c r="E138" s="75"/>
      <c r="F138" s="87"/>
    </row>
    <row r="139" spans="1:6" x14ac:dyDescent="0.4">
      <c r="A139" s="81" t="s">
        <v>379</v>
      </c>
      <c r="B139" s="82"/>
      <c r="C139" s="82"/>
      <c r="D139" s="82"/>
      <c r="E139" s="83"/>
      <c r="F139" s="87"/>
    </row>
    <row r="140" spans="1:6" x14ac:dyDescent="0.4">
      <c r="A140" s="81" t="s">
        <v>380</v>
      </c>
      <c r="B140" s="82"/>
      <c r="C140" s="82"/>
      <c r="D140" s="82"/>
      <c r="E140" s="83"/>
      <c r="F140" s="87"/>
    </row>
    <row r="141" spans="1:6" x14ac:dyDescent="0.4">
      <c r="A141" s="81" t="s">
        <v>381</v>
      </c>
      <c r="B141" s="82"/>
      <c r="C141" s="82"/>
      <c r="D141" s="82"/>
      <c r="E141" s="83"/>
      <c r="F141" s="87"/>
    </row>
    <row r="142" spans="1:6" ht="15" thickBot="1" x14ac:dyDescent="0.45">
      <c r="A142" s="84" t="s">
        <v>382</v>
      </c>
      <c r="B142" s="85"/>
      <c r="C142" s="85"/>
      <c r="D142" s="85"/>
      <c r="E142" s="83"/>
      <c r="F142" s="88"/>
    </row>
    <row r="143" spans="1:6" ht="23.15" x14ac:dyDescent="0.4">
      <c r="A143" s="76">
        <v>21</v>
      </c>
      <c r="B143" s="78" t="s">
        <v>742</v>
      </c>
      <c r="C143" s="76" t="s">
        <v>10</v>
      </c>
      <c r="D143" s="93" t="s">
        <v>62</v>
      </c>
      <c r="E143" s="14" t="s">
        <v>383</v>
      </c>
      <c r="F143" s="99"/>
    </row>
    <row r="144" spans="1:6" x14ac:dyDescent="0.4">
      <c r="A144" s="89"/>
      <c r="B144" s="91"/>
      <c r="C144" s="89"/>
      <c r="D144" s="94"/>
      <c r="E144" s="27" t="s">
        <v>384</v>
      </c>
      <c r="F144" s="100"/>
    </row>
    <row r="145" spans="1:6" x14ac:dyDescent="0.4">
      <c r="A145" s="89"/>
      <c r="B145" s="91"/>
      <c r="C145" s="89"/>
      <c r="D145" s="94"/>
      <c r="E145" s="27" t="s">
        <v>385</v>
      </c>
      <c r="F145" s="100"/>
    </row>
    <row r="146" spans="1:6" x14ac:dyDescent="0.4">
      <c r="A146" s="89"/>
      <c r="B146" s="91"/>
      <c r="C146" s="89"/>
      <c r="D146" s="94"/>
      <c r="E146" s="27" t="s">
        <v>386</v>
      </c>
      <c r="F146" s="100"/>
    </row>
    <row r="147" spans="1:6" ht="24.45" thickBot="1" x14ac:dyDescent="0.45">
      <c r="A147" s="90"/>
      <c r="B147" s="92"/>
      <c r="C147" s="90"/>
      <c r="D147" s="95"/>
      <c r="E147" s="28" t="s">
        <v>387</v>
      </c>
      <c r="F147" s="101"/>
    </row>
    <row r="148" spans="1:6" x14ac:dyDescent="0.4">
      <c r="A148" s="62" t="s">
        <v>63</v>
      </c>
      <c r="B148" s="63"/>
      <c r="C148" s="63"/>
      <c r="D148" s="63"/>
      <c r="E148" s="102"/>
      <c r="F148" s="68"/>
    </row>
    <row r="149" spans="1:6" ht="15" thickBot="1" x14ac:dyDescent="0.45">
      <c r="A149" s="65" t="s">
        <v>64</v>
      </c>
      <c r="B149" s="66"/>
      <c r="C149" s="66"/>
      <c r="D149" s="66"/>
      <c r="E149" s="67"/>
      <c r="F149" s="69"/>
    </row>
    <row r="150" spans="1:6" x14ac:dyDescent="0.4">
      <c r="A150" s="70" t="s">
        <v>65</v>
      </c>
      <c r="B150" s="71"/>
      <c r="C150" s="71"/>
      <c r="D150" s="71"/>
      <c r="E150" s="72"/>
      <c r="F150" s="86"/>
    </row>
    <row r="151" spans="1:6" x14ac:dyDescent="0.4">
      <c r="A151" s="73" t="s">
        <v>9</v>
      </c>
      <c r="B151" s="74"/>
      <c r="C151" s="74"/>
      <c r="D151" s="74"/>
      <c r="E151" s="75"/>
      <c r="F151" s="87"/>
    </row>
    <row r="152" spans="1:6" x14ac:dyDescent="0.4">
      <c r="A152" s="81" t="s">
        <v>388</v>
      </c>
      <c r="B152" s="82"/>
      <c r="C152" s="82"/>
      <c r="D152" s="82"/>
      <c r="E152" s="83"/>
      <c r="F152" s="87"/>
    </row>
    <row r="153" spans="1:6" x14ac:dyDescent="0.4">
      <c r="A153" s="81" t="s">
        <v>389</v>
      </c>
      <c r="B153" s="82"/>
      <c r="C153" s="82"/>
      <c r="D153" s="82"/>
      <c r="E153" s="83"/>
      <c r="F153" s="87"/>
    </row>
    <row r="154" spans="1:6" x14ac:dyDescent="0.4">
      <c r="A154" s="81" t="s">
        <v>390</v>
      </c>
      <c r="B154" s="82"/>
      <c r="C154" s="82"/>
      <c r="D154" s="82"/>
      <c r="E154" s="83"/>
      <c r="F154" s="87"/>
    </row>
    <row r="155" spans="1:6" x14ac:dyDescent="0.4">
      <c r="A155" s="81" t="s">
        <v>391</v>
      </c>
      <c r="B155" s="82"/>
      <c r="C155" s="82"/>
      <c r="D155" s="82"/>
      <c r="E155" s="83"/>
      <c r="F155" s="87"/>
    </row>
    <row r="156" spans="1:6" x14ac:dyDescent="0.4">
      <c r="A156" s="81" t="s">
        <v>392</v>
      </c>
      <c r="B156" s="82"/>
      <c r="C156" s="82"/>
      <c r="D156" s="82"/>
      <c r="E156" s="83"/>
      <c r="F156" s="87"/>
    </row>
    <row r="157" spans="1:6" ht="15" thickBot="1" x14ac:dyDescent="0.45">
      <c r="A157" s="84" t="s">
        <v>393</v>
      </c>
      <c r="B157" s="85"/>
      <c r="C157" s="85"/>
      <c r="D157" s="85"/>
      <c r="E157" s="83"/>
      <c r="F157" s="88"/>
    </row>
    <row r="158" spans="1:6" ht="23.15" x14ac:dyDescent="0.4">
      <c r="A158" s="76">
        <v>22</v>
      </c>
      <c r="B158" s="78" t="s">
        <v>743</v>
      </c>
      <c r="C158" s="76" t="s">
        <v>10</v>
      </c>
      <c r="D158" s="93" t="s">
        <v>66</v>
      </c>
      <c r="E158" s="14" t="s">
        <v>67</v>
      </c>
      <c r="F158" s="99"/>
    </row>
    <row r="159" spans="1:6" ht="23.6" thickBot="1" x14ac:dyDescent="0.45">
      <c r="A159" s="90"/>
      <c r="B159" s="92"/>
      <c r="C159" s="90"/>
      <c r="D159" s="95"/>
      <c r="E159" s="16" t="s">
        <v>394</v>
      </c>
      <c r="F159" s="101"/>
    </row>
    <row r="160" spans="1:6" x14ac:dyDescent="0.4">
      <c r="A160" s="70" t="s">
        <v>68</v>
      </c>
      <c r="B160" s="71"/>
      <c r="C160" s="71"/>
      <c r="D160" s="71"/>
      <c r="E160" s="104"/>
      <c r="F160" s="86"/>
    </row>
    <row r="161" spans="1:6" x14ac:dyDescent="0.4">
      <c r="A161" s="73" t="s">
        <v>9</v>
      </c>
      <c r="B161" s="74"/>
      <c r="C161" s="74"/>
      <c r="D161" s="74"/>
      <c r="E161" s="75"/>
      <c r="F161" s="87"/>
    </row>
    <row r="162" spans="1:6" x14ac:dyDescent="0.4">
      <c r="A162" s="81" t="s">
        <v>395</v>
      </c>
      <c r="B162" s="82"/>
      <c r="C162" s="82"/>
      <c r="D162" s="82"/>
      <c r="E162" s="83"/>
      <c r="F162" s="87"/>
    </row>
    <row r="163" spans="1:6" x14ac:dyDescent="0.4">
      <c r="A163" s="81" t="s">
        <v>396</v>
      </c>
      <c r="B163" s="82"/>
      <c r="C163" s="82"/>
      <c r="D163" s="82"/>
      <c r="E163" s="83"/>
      <c r="F163" s="87"/>
    </row>
    <row r="164" spans="1:6" x14ac:dyDescent="0.4">
      <c r="A164" s="81" t="s">
        <v>397</v>
      </c>
      <c r="B164" s="82"/>
      <c r="C164" s="82"/>
      <c r="D164" s="82"/>
      <c r="E164" s="83"/>
      <c r="F164" s="87"/>
    </row>
    <row r="165" spans="1:6" x14ac:dyDescent="0.4">
      <c r="A165" s="81" t="s">
        <v>398</v>
      </c>
      <c r="B165" s="82"/>
      <c r="C165" s="82"/>
      <c r="D165" s="82"/>
      <c r="E165" s="83"/>
      <c r="F165" s="87"/>
    </row>
    <row r="166" spans="1:6" x14ac:dyDescent="0.4">
      <c r="A166" s="81" t="s">
        <v>399</v>
      </c>
      <c r="B166" s="82"/>
      <c r="C166" s="82"/>
      <c r="D166" s="82"/>
      <c r="E166" s="83"/>
      <c r="F166" s="87"/>
    </row>
    <row r="167" spans="1:6" x14ac:dyDescent="0.4">
      <c r="A167" s="81" t="s">
        <v>400</v>
      </c>
      <c r="B167" s="82"/>
      <c r="C167" s="82"/>
      <c r="D167" s="82"/>
      <c r="E167" s="83"/>
      <c r="F167" s="87"/>
    </row>
    <row r="168" spans="1:6" ht="26.5" customHeight="1" x14ac:dyDescent="0.4">
      <c r="A168" s="81" t="s">
        <v>401</v>
      </c>
      <c r="B168" s="82"/>
      <c r="C168" s="82"/>
      <c r="D168" s="82"/>
      <c r="E168" s="83"/>
      <c r="F168" s="87"/>
    </row>
    <row r="169" spans="1:6" x14ac:dyDescent="0.4">
      <c r="A169" s="81" t="s">
        <v>402</v>
      </c>
      <c r="B169" s="82"/>
      <c r="C169" s="82"/>
      <c r="D169" s="82"/>
      <c r="E169" s="83"/>
      <c r="F169" s="87"/>
    </row>
    <row r="170" spans="1:6" ht="15" thickBot="1" x14ac:dyDescent="0.45">
      <c r="A170" s="84" t="s">
        <v>403</v>
      </c>
      <c r="B170" s="85"/>
      <c r="C170" s="85"/>
      <c r="D170" s="85"/>
      <c r="E170" s="83"/>
      <c r="F170" s="88"/>
    </row>
    <row r="171" spans="1:6" ht="34.75" x14ac:dyDescent="0.4">
      <c r="A171" s="76">
        <v>23</v>
      </c>
      <c r="B171" s="78" t="s">
        <v>744</v>
      </c>
      <c r="C171" s="76" t="s">
        <v>10</v>
      </c>
      <c r="D171" s="93" t="s">
        <v>66</v>
      </c>
      <c r="E171" s="14" t="s">
        <v>404</v>
      </c>
      <c r="F171" s="99"/>
    </row>
    <row r="172" spans="1:6" ht="23.15" x14ac:dyDescent="0.4">
      <c r="A172" s="89"/>
      <c r="B172" s="91"/>
      <c r="C172" s="89"/>
      <c r="D172" s="94"/>
      <c r="E172" s="15" t="s">
        <v>69</v>
      </c>
      <c r="F172" s="100"/>
    </row>
    <row r="173" spans="1:6" x14ac:dyDescent="0.4">
      <c r="A173" s="89"/>
      <c r="B173" s="91"/>
      <c r="C173" s="89"/>
      <c r="D173" s="94"/>
      <c r="E173" s="15" t="s">
        <v>70</v>
      </c>
      <c r="F173" s="100"/>
    </row>
    <row r="174" spans="1:6" x14ac:dyDescent="0.4">
      <c r="A174" s="89"/>
      <c r="B174" s="91"/>
      <c r="C174" s="89"/>
      <c r="D174" s="94"/>
      <c r="E174" s="27" t="s">
        <v>405</v>
      </c>
      <c r="F174" s="100"/>
    </row>
    <row r="175" spans="1:6" x14ac:dyDescent="0.4">
      <c r="A175" s="89"/>
      <c r="B175" s="91"/>
      <c r="C175" s="89"/>
      <c r="D175" s="94"/>
      <c r="E175" s="27" t="s">
        <v>406</v>
      </c>
      <c r="F175" s="100"/>
    </row>
    <row r="176" spans="1:6" x14ac:dyDescent="0.4">
      <c r="A176" s="89"/>
      <c r="B176" s="91"/>
      <c r="C176" s="89"/>
      <c r="D176" s="94"/>
      <c r="E176" s="27" t="s">
        <v>407</v>
      </c>
      <c r="F176" s="100"/>
    </row>
    <row r="177" spans="1:6" ht="23.15" x14ac:dyDescent="0.4">
      <c r="A177" s="89"/>
      <c r="B177" s="91"/>
      <c r="C177" s="89"/>
      <c r="D177" s="94"/>
      <c r="E177" s="15" t="s">
        <v>408</v>
      </c>
      <c r="F177" s="100"/>
    </row>
    <row r="178" spans="1:6" ht="23.6" thickBot="1" x14ac:dyDescent="0.45">
      <c r="A178" s="90"/>
      <c r="B178" s="92"/>
      <c r="C178" s="90"/>
      <c r="D178" s="95"/>
      <c r="E178" s="21" t="s">
        <v>208</v>
      </c>
      <c r="F178" s="101"/>
    </row>
    <row r="179" spans="1:6" ht="23.6" thickBot="1" x14ac:dyDescent="0.45">
      <c r="A179" s="5">
        <v>24</v>
      </c>
      <c r="B179" s="17" t="s">
        <v>744</v>
      </c>
      <c r="C179" s="6" t="s">
        <v>14</v>
      </c>
      <c r="D179" s="6" t="s">
        <v>66</v>
      </c>
      <c r="E179" s="7" t="s">
        <v>209</v>
      </c>
      <c r="F179" s="42"/>
    </row>
    <row r="180" spans="1:6" ht="15" thickBot="1" x14ac:dyDescent="0.45">
      <c r="A180" s="59" t="s">
        <v>833</v>
      </c>
      <c r="B180" s="60"/>
      <c r="C180" s="60"/>
      <c r="D180" s="60"/>
      <c r="E180" s="60"/>
      <c r="F180" s="61"/>
    </row>
    <row r="181" spans="1:6" x14ac:dyDescent="0.4">
      <c r="A181" s="62" t="s">
        <v>210</v>
      </c>
      <c r="B181" s="63"/>
      <c r="C181" s="63"/>
      <c r="D181" s="63"/>
      <c r="E181" s="64"/>
      <c r="F181" s="68"/>
    </row>
    <row r="182" spans="1:6" ht="15" thickBot="1" x14ac:dyDescent="0.45">
      <c r="A182" s="65" t="s">
        <v>211</v>
      </c>
      <c r="B182" s="66"/>
      <c r="C182" s="66"/>
      <c r="D182" s="66"/>
      <c r="E182" s="67"/>
      <c r="F182" s="69"/>
    </row>
    <row r="183" spans="1:6" x14ac:dyDescent="0.4">
      <c r="A183" s="70" t="s">
        <v>212</v>
      </c>
      <c r="B183" s="71"/>
      <c r="C183" s="71"/>
      <c r="D183" s="71"/>
      <c r="E183" s="72"/>
      <c r="F183" s="86"/>
    </row>
    <row r="184" spans="1:6" x14ac:dyDescent="0.4">
      <c r="A184" s="73" t="s">
        <v>9</v>
      </c>
      <c r="B184" s="74"/>
      <c r="C184" s="74"/>
      <c r="D184" s="74"/>
      <c r="E184" s="75"/>
      <c r="F184" s="87"/>
    </row>
    <row r="185" spans="1:6" ht="26.05" customHeight="1" x14ac:dyDescent="0.4">
      <c r="A185" s="81" t="s">
        <v>409</v>
      </c>
      <c r="B185" s="82"/>
      <c r="C185" s="82"/>
      <c r="D185" s="82"/>
      <c r="E185" s="83"/>
      <c r="F185" s="87"/>
    </row>
    <row r="186" spans="1:6" ht="26.5" customHeight="1" thickBot="1" x14ac:dyDescent="0.45">
      <c r="A186" s="84" t="s">
        <v>410</v>
      </c>
      <c r="B186" s="85"/>
      <c r="C186" s="85"/>
      <c r="D186" s="85"/>
      <c r="E186" s="83"/>
      <c r="F186" s="88"/>
    </row>
    <row r="187" spans="1:6" ht="81" x14ac:dyDescent="0.4">
      <c r="A187" s="76">
        <v>25</v>
      </c>
      <c r="B187" s="78" t="s">
        <v>745</v>
      </c>
      <c r="C187" s="76" t="s">
        <v>14</v>
      </c>
      <c r="D187" s="93" t="s">
        <v>213</v>
      </c>
      <c r="E187" s="14" t="s">
        <v>840</v>
      </c>
      <c r="F187" s="99"/>
    </row>
    <row r="188" spans="1:6" ht="46.75" thickBot="1" x14ac:dyDescent="0.45">
      <c r="A188" s="90"/>
      <c r="B188" s="92"/>
      <c r="C188" s="90"/>
      <c r="D188" s="95"/>
      <c r="E188" s="21" t="s">
        <v>411</v>
      </c>
      <c r="F188" s="101"/>
    </row>
    <row r="189" spans="1:6" ht="23.6" thickBot="1" x14ac:dyDescent="0.45">
      <c r="A189" s="5">
        <v>26</v>
      </c>
      <c r="B189" s="17" t="s">
        <v>745</v>
      </c>
      <c r="C189" s="6" t="s">
        <v>14</v>
      </c>
      <c r="D189" s="6" t="s">
        <v>214</v>
      </c>
      <c r="E189" s="4" t="s">
        <v>412</v>
      </c>
      <c r="F189" s="42"/>
    </row>
    <row r="190" spans="1:6" x14ac:dyDescent="0.4">
      <c r="A190" s="111">
        <v>27</v>
      </c>
      <c r="B190" s="114" t="s">
        <v>745</v>
      </c>
      <c r="C190" s="111" t="s">
        <v>78</v>
      </c>
      <c r="D190" s="117" t="s">
        <v>213</v>
      </c>
      <c r="E190" s="35" t="s">
        <v>79</v>
      </c>
      <c r="F190" s="120"/>
    </row>
    <row r="191" spans="1:6" x14ac:dyDescent="0.4">
      <c r="A191" s="112"/>
      <c r="B191" s="115"/>
      <c r="C191" s="112"/>
      <c r="D191" s="118"/>
      <c r="E191" s="36" t="s">
        <v>215</v>
      </c>
      <c r="F191" s="121"/>
    </row>
    <row r="192" spans="1:6" ht="23.15" x14ac:dyDescent="0.4">
      <c r="A192" s="112"/>
      <c r="B192" s="115"/>
      <c r="C192" s="112"/>
      <c r="D192" s="118"/>
      <c r="E192" s="36" t="s">
        <v>216</v>
      </c>
      <c r="F192" s="121"/>
    </row>
    <row r="193" spans="1:6" x14ac:dyDescent="0.4">
      <c r="A193" s="112"/>
      <c r="B193" s="115"/>
      <c r="C193" s="112"/>
      <c r="D193" s="118"/>
      <c r="E193" s="36" t="s">
        <v>217</v>
      </c>
      <c r="F193" s="121"/>
    </row>
    <row r="194" spans="1:6" ht="23.6" thickBot="1" x14ac:dyDescent="0.45">
      <c r="A194" s="113"/>
      <c r="B194" s="116"/>
      <c r="C194" s="113"/>
      <c r="D194" s="119"/>
      <c r="E194" s="37" t="s">
        <v>218</v>
      </c>
      <c r="F194" s="122"/>
    </row>
    <row r="195" spans="1:6" ht="14.6" customHeight="1" x14ac:dyDescent="0.4">
      <c r="A195" s="105" t="s">
        <v>219</v>
      </c>
      <c r="B195" s="106"/>
      <c r="C195" s="106"/>
      <c r="D195" s="106"/>
      <c r="E195" s="108"/>
      <c r="F195" s="86"/>
    </row>
    <row r="196" spans="1:6" ht="14.6" customHeight="1" x14ac:dyDescent="0.4">
      <c r="A196" s="73" t="s">
        <v>9</v>
      </c>
      <c r="B196" s="133"/>
      <c r="C196" s="133"/>
      <c r="D196" s="133"/>
      <c r="E196" s="75"/>
      <c r="F196" s="87"/>
    </row>
    <row r="197" spans="1:6" ht="14.6" customHeight="1" x14ac:dyDescent="0.4">
      <c r="A197" s="81" t="s">
        <v>413</v>
      </c>
      <c r="B197" s="132"/>
      <c r="C197" s="132"/>
      <c r="D197" s="132"/>
      <c r="E197" s="83"/>
      <c r="F197" s="87"/>
    </row>
    <row r="198" spans="1:6" ht="14.6" customHeight="1" x14ac:dyDescent="0.4">
      <c r="A198" s="81" t="s">
        <v>414</v>
      </c>
      <c r="B198" s="132"/>
      <c r="C198" s="132"/>
      <c r="D198" s="132"/>
      <c r="E198" s="83"/>
      <c r="F198" s="87"/>
    </row>
    <row r="199" spans="1:6" ht="26.5" customHeight="1" thickBot="1" x14ac:dyDescent="0.45">
      <c r="A199" s="84" t="s">
        <v>415</v>
      </c>
      <c r="B199" s="85"/>
      <c r="C199" s="85"/>
      <c r="D199" s="85"/>
      <c r="E199" s="103"/>
      <c r="F199" s="88"/>
    </row>
    <row r="200" spans="1:6" ht="23.15" x14ac:dyDescent="0.4">
      <c r="A200" s="76">
        <v>28</v>
      </c>
      <c r="B200" s="78" t="s">
        <v>746</v>
      </c>
      <c r="C200" s="76" t="s">
        <v>14</v>
      </c>
      <c r="D200" s="93" t="s">
        <v>789</v>
      </c>
      <c r="E200" s="14" t="s">
        <v>416</v>
      </c>
      <c r="F200" s="99"/>
    </row>
    <row r="201" spans="1:6" x14ac:dyDescent="0.4">
      <c r="A201" s="89"/>
      <c r="B201" s="91"/>
      <c r="C201" s="89"/>
      <c r="D201" s="94"/>
      <c r="E201" s="27" t="s">
        <v>417</v>
      </c>
      <c r="F201" s="100"/>
    </row>
    <row r="202" spans="1:6" x14ac:dyDescent="0.4">
      <c r="A202" s="89"/>
      <c r="B202" s="91"/>
      <c r="C202" s="89"/>
      <c r="D202" s="94"/>
      <c r="E202" s="27" t="s">
        <v>418</v>
      </c>
      <c r="F202" s="100"/>
    </row>
    <row r="203" spans="1:6" ht="24" x14ac:dyDescent="0.4">
      <c r="A203" s="89"/>
      <c r="B203" s="91"/>
      <c r="C203" s="89"/>
      <c r="D203" s="94"/>
      <c r="E203" s="27" t="s">
        <v>419</v>
      </c>
      <c r="F203" s="100"/>
    </row>
    <row r="204" spans="1:6" ht="15" thickBot="1" x14ac:dyDescent="0.45">
      <c r="A204" s="90"/>
      <c r="B204" s="92"/>
      <c r="C204" s="90"/>
      <c r="D204" s="95"/>
      <c r="E204" s="28" t="s">
        <v>420</v>
      </c>
      <c r="F204" s="101"/>
    </row>
    <row r="205" spans="1:6" ht="23.6" thickBot="1" x14ac:dyDescent="0.45">
      <c r="A205" s="5">
        <v>29</v>
      </c>
      <c r="B205" s="17" t="s">
        <v>746</v>
      </c>
      <c r="C205" s="6" t="s">
        <v>14</v>
      </c>
      <c r="D205" s="6" t="s">
        <v>789</v>
      </c>
      <c r="E205" s="10" t="s">
        <v>421</v>
      </c>
      <c r="F205" s="42"/>
    </row>
    <row r="206" spans="1:6" x14ac:dyDescent="0.4">
      <c r="A206" s="111">
        <v>30</v>
      </c>
      <c r="B206" s="114" t="s">
        <v>746</v>
      </c>
      <c r="C206" s="111" t="s">
        <v>78</v>
      </c>
      <c r="D206" s="117" t="s">
        <v>789</v>
      </c>
      <c r="E206" s="35" t="s">
        <v>79</v>
      </c>
      <c r="F206" s="120"/>
    </row>
    <row r="207" spans="1:6" ht="23.15" x14ac:dyDescent="0.4">
      <c r="A207" s="112"/>
      <c r="B207" s="115"/>
      <c r="C207" s="112"/>
      <c r="D207" s="118"/>
      <c r="E207" s="38" t="s">
        <v>220</v>
      </c>
      <c r="F207" s="121"/>
    </row>
    <row r="208" spans="1:6" x14ac:dyDescent="0.4">
      <c r="A208" s="112"/>
      <c r="B208" s="115"/>
      <c r="C208" s="112"/>
      <c r="D208" s="118"/>
      <c r="E208" s="38" t="s">
        <v>221</v>
      </c>
      <c r="F208" s="121"/>
    </row>
    <row r="209" spans="1:6" ht="34.75" x14ac:dyDescent="0.4">
      <c r="A209" s="112"/>
      <c r="B209" s="115"/>
      <c r="C209" s="112"/>
      <c r="D209" s="118"/>
      <c r="E209" s="38" t="s">
        <v>222</v>
      </c>
      <c r="F209" s="121"/>
    </row>
    <row r="210" spans="1:6" ht="23.6" thickBot="1" x14ac:dyDescent="0.45">
      <c r="A210" s="113"/>
      <c r="B210" s="116"/>
      <c r="C210" s="113"/>
      <c r="D210" s="119"/>
      <c r="E210" s="39" t="s">
        <v>223</v>
      </c>
      <c r="F210" s="122"/>
    </row>
    <row r="211" spans="1:6" ht="14.6" customHeight="1" x14ac:dyDescent="0.4">
      <c r="A211" s="70" t="s">
        <v>224</v>
      </c>
      <c r="B211" s="71"/>
      <c r="C211" s="71"/>
      <c r="D211" s="71"/>
      <c r="E211" s="72"/>
      <c r="F211" s="86"/>
    </row>
    <row r="212" spans="1:6" ht="14.6" customHeight="1" x14ac:dyDescent="0.4">
      <c r="A212" s="73" t="s">
        <v>9</v>
      </c>
      <c r="B212" s="133"/>
      <c r="C212" s="133"/>
      <c r="D212" s="133"/>
      <c r="E212" s="75"/>
      <c r="F212" s="87"/>
    </row>
    <row r="213" spans="1:6" ht="26.5" customHeight="1" x14ac:dyDescent="0.4">
      <c r="A213" s="81" t="s">
        <v>422</v>
      </c>
      <c r="B213" s="132"/>
      <c r="C213" s="132"/>
      <c r="D213" s="132"/>
      <c r="E213" s="83"/>
      <c r="F213" s="87"/>
    </row>
    <row r="214" spans="1:6" ht="26.5" customHeight="1" x14ac:dyDescent="0.4">
      <c r="A214" s="81" t="s">
        <v>423</v>
      </c>
      <c r="B214" s="132"/>
      <c r="C214" s="132"/>
      <c r="D214" s="132"/>
      <c r="E214" s="83"/>
      <c r="F214" s="87"/>
    </row>
    <row r="215" spans="1:6" ht="26.5" customHeight="1" thickBot="1" x14ac:dyDescent="0.45">
      <c r="A215" s="84" t="s">
        <v>424</v>
      </c>
      <c r="B215" s="85"/>
      <c r="C215" s="85"/>
      <c r="D215" s="85"/>
      <c r="E215" s="103"/>
      <c r="F215" s="88"/>
    </row>
    <row r="216" spans="1:6" ht="23.6" thickBot="1" x14ac:dyDescent="0.45">
      <c r="A216" s="5">
        <v>31</v>
      </c>
      <c r="B216" s="17" t="s">
        <v>747</v>
      </c>
      <c r="C216" s="6" t="s">
        <v>14</v>
      </c>
      <c r="D216" s="6" t="s">
        <v>75</v>
      </c>
      <c r="E216" s="7" t="s">
        <v>225</v>
      </c>
      <c r="F216" s="42"/>
    </row>
    <row r="217" spans="1:6" ht="35.15" thickBot="1" x14ac:dyDescent="0.45">
      <c r="A217" s="5">
        <v>32</v>
      </c>
      <c r="B217" s="17" t="s">
        <v>747</v>
      </c>
      <c r="C217" s="6" t="s">
        <v>14</v>
      </c>
      <c r="D217" s="6" t="s">
        <v>75</v>
      </c>
      <c r="E217" s="3" t="s">
        <v>226</v>
      </c>
      <c r="F217" s="42"/>
    </row>
    <row r="218" spans="1:6" x14ac:dyDescent="0.4">
      <c r="A218" s="111">
        <v>33</v>
      </c>
      <c r="B218" s="114" t="s">
        <v>747</v>
      </c>
      <c r="C218" s="111" t="s">
        <v>78</v>
      </c>
      <c r="D218" s="117" t="s">
        <v>227</v>
      </c>
      <c r="E218" s="35" t="s">
        <v>79</v>
      </c>
      <c r="F218" s="120"/>
    </row>
    <row r="219" spans="1:6" x14ac:dyDescent="0.4">
      <c r="A219" s="112"/>
      <c r="B219" s="115"/>
      <c r="C219" s="112"/>
      <c r="D219" s="118"/>
      <c r="E219" s="36" t="s">
        <v>228</v>
      </c>
      <c r="F219" s="121"/>
    </row>
    <row r="220" spans="1:6" ht="34.75" x14ac:dyDescent="0.4">
      <c r="A220" s="112"/>
      <c r="B220" s="115"/>
      <c r="C220" s="112"/>
      <c r="D220" s="118"/>
      <c r="E220" s="36" t="s">
        <v>229</v>
      </c>
      <c r="F220" s="121"/>
    </row>
    <row r="221" spans="1:6" x14ac:dyDescent="0.4">
      <c r="A221" s="112"/>
      <c r="B221" s="115"/>
      <c r="C221" s="112"/>
      <c r="D221" s="118"/>
      <c r="E221" s="36" t="s">
        <v>230</v>
      </c>
      <c r="F221" s="121"/>
    </row>
    <row r="222" spans="1:6" x14ac:dyDescent="0.4">
      <c r="A222" s="112"/>
      <c r="B222" s="115"/>
      <c r="C222" s="112"/>
      <c r="D222" s="118"/>
      <c r="E222" s="36" t="s">
        <v>231</v>
      </c>
      <c r="F222" s="121"/>
    </row>
    <row r="223" spans="1:6" x14ac:dyDescent="0.4">
      <c r="A223" s="112"/>
      <c r="B223" s="115"/>
      <c r="C223" s="112"/>
      <c r="D223" s="118"/>
      <c r="E223" s="40" t="s">
        <v>800</v>
      </c>
      <c r="F223" s="121"/>
    </row>
    <row r="224" spans="1:6" x14ac:dyDescent="0.4">
      <c r="A224" s="112"/>
      <c r="B224" s="115"/>
      <c r="C224" s="112"/>
      <c r="D224" s="118"/>
      <c r="E224" s="40" t="s">
        <v>425</v>
      </c>
      <c r="F224" s="121"/>
    </row>
    <row r="225" spans="1:6" ht="24" x14ac:dyDescent="0.4">
      <c r="A225" s="112"/>
      <c r="B225" s="115"/>
      <c r="C225" s="112"/>
      <c r="D225" s="118"/>
      <c r="E225" s="40" t="s">
        <v>426</v>
      </c>
      <c r="F225" s="121"/>
    </row>
    <row r="226" spans="1:6" ht="15" thickBot="1" x14ac:dyDescent="0.45">
      <c r="A226" s="113"/>
      <c r="B226" s="116"/>
      <c r="C226" s="113"/>
      <c r="D226" s="119"/>
      <c r="E226" s="37" t="s">
        <v>71</v>
      </c>
      <c r="F226" s="122"/>
    </row>
    <row r="227" spans="1:6" ht="14.6" customHeight="1" x14ac:dyDescent="0.4">
      <c r="A227" s="62" t="s">
        <v>72</v>
      </c>
      <c r="B227" s="63"/>
      <c r="C227" s="63"/>
      <c r="D227" s="63"/>
      <c r="E227" s="64"/>
      <c r="F227" s="68"/>
    </row>
    <row r="228" spans="1:6" ht="15" customHeight="1" thickBot="1" x14ac:dyDescent="0.45">
      <c r="A228" s="65" t="s">
        <v>73</v>
      </c>
      <c r="B228" s="66"/>
      <c r="C228" s="66"/>
      <c r="D228" s="66"/>
      <c r="E228" s="67"/>
      <c r="F228" s="69"/>
    </row>
    <row r="229" spans="1:6" ht="14.6" customHeight="1" x14ac:dyDescent="0.4">
      <c r="A229" s="70" t="s">
        <v>74</v>
      </c>
      <c r="B229" s="71"/>
      <c r="C229" s="71"/>
      <c r="D229" s="71"/>
      <c r="E229" s="72"/>
      <c r="F229" s="86"/>
    </row>
    <row r="230" spans="1:6" ht="14.6" customHeight="1" x14ac:dyDescent="0.4">
      <c r="A230" s="73" t="s">
        <v>9</v>
      </c>
      <c r="B230" s="133"/>
      <c r="C230" s="133"/>
      <c r="D230" s="133"/>
      <c r="E230" s="75"/>
      <c r="F230" s="87"/>
    </row>
    <row r="231" spans="1:6" ht="14.6" customHeight="1" x14ac:dyDescent="0.4">
      <c r="A231" s="81" t="s">
        <v>427</v>
      </c>
      <c r="B231" s="132"/>
      <c r="C231" s="132"/>
      <c r="D231" s="132"/>
      <c r="E231" s="83"/>
      <c r="F231" s="87"/>
    </row>
    <row r="232" spans="1:6" ht="26.5" customHeight="1" x14ac:dyDescent="0.4">
      <c r="A232" s="81" t="s">
        <v>428</v>
      </c>
      <c r="B232" s="132"/>
      <c r="C232" s="132"/>
      <c r="D232" s="132"/>
      <c r="E232" s="83"/>
      <c r="F232" s="87"/>
    </row>
    <row r="233" spans="1:6" ht="39" customHeight="1" x14ac:dyDescent="0.4">
      <c r="A233" s="81" t="s">
        <v>429</v>
      </c>
      <c r="B233" s="132"/>
      <c r="C233" s="132"/>
      <c r="D233" s="132"/>
      <c r="E233" s="83"/>
      <c r="F233" s="87"/>
    </row>
    <row r="234" spans="1:6" ht="39" customHeight="1" x14ac:dyDescent="0.4">
      <c r="A234" s="81" t="s">
        <v>430</v>
      </c>
      <c r="B234" s="132"/>
      <c r="C234" s="132"/>
      <c r="D234" s="132"/>
      <c r="E234" s="83"/>
      <c r="F234" s="87"/>
    </row>
    <row r="235" spans="1:6" ht="14.6" customHeight="1" x14ac:dyDescent="0.4">
      <c r="A235" s="81" t="s">
        <v>431</v>
      </c>
      <c r="B235" s="132"/>
      <c r="C235" s="132"/>
      <c r="D235" s="132"/>
      <c r="E235" s="83"/>
      <c r="F235" s="87"/>
    </row>
    <row r="236" spans="1:6" ht="14.6" customHeight="1" x14ac:dyDescent="0.4">
      <c r="A236" s="81" t="s">
        <v>432</v>
      </c>
      <c r="B236" s="132"/>
      <c r="C236" s="132"/>
      <c r="D236" s="132"/>
      <c r="E236" s="83"/>
      <c r="F236" s="87"/>
    </row>
    <row r="237" spans="1:6" ht="14.6" customHeight="1" x14ac:dyDescent="0.4">
      <c r="A237" s="81" t="s">
        <v>433</v>
      </c>
      <c r="B237" s="132"/>
      <c r="C237" s="132"/>
      <c r="D237" s="132"/>
      <c r="E237" s="83"/>
      <c r="F237" s="87"/>
    </row>
    <row r="238" spans="1:6" ht="15" customHeight="1" thickBot="1" x14ac:dyDescent="0.45">
      <c r="A238" s="84" t="s">
        <v>434</v>
      </c>
      <c r="B238" s="85"/>
      <c r="C238" s="85"/>
      <c r="D238" s="85"/>
      <c r="E238" s="103"/>
      <c r="F238" s="88"/>
    </row>
    <row r="239" spans="1:6" ht="35.15" thickBot="1" x14ac:dyDescent="0.45">
      <c r="A239" s="5">
        <v>34</v>
      </c>
      <c r="B239" s="17" t="s">
        <v>748</v>
      </c>
      <c r="C239" s="6" t="s">
        <v>14</v>
      </c>
      <c r="D239" s="6" t="s">
        <v>75</v>
      </c>
      <c r="E239" s="7" t="s">
        <v>435</v>
      </c>
      <c r="F239" s="42"/>
    </row>
    <row r="240" spans="1:6" ht="69.900000000000006" thickBot="1" x14ac:dyDescent="0.45">
      <c r="A240" s="5">
        <v>35</v>
      </c>
      <c r="B240" s="17" t="s">
        <v>748</v>
      </c>
      <c r="C240" s="6" t="s">
        <v>14</v>
      </c>
      <c r="D240" s="6" t="s">
        <v>76</v>
      </c>
      <c r="E240" s="3" t="s">
        <v>801</v>
      </c>
      <c r="F240" s="42"/>
    </row>
    <row r="241" spans="1:6" ht="57.9" x14ac:dyDescent="0.4">
      <c r="A241" s="76">
        <v>36</v>
      </c>
      <c r="B241" s="78" t="s">
        <v>748</v>
      </c>
      <c r="C241" s="76" t="s">
        <v>14</v>
      </c>
      <c r="D241" s="93" t="s">
        <v>76</v>
      </c>
      <c r="E241" s="20" t="s">
        <v>436</v>
      </c>
      <c r="F241" s="99"/>
    </row>
    <row r="242" spans="1:6" ht="46.75" thickBot="1" x14ac:dyDescent="0.45">
      <c r="A242" s="90"/>
      <c r="B242" s="92"/>
      <c r="C242" s="90"/>
      <c r="D242" s="95"/>
      <c r="E242" s="16" t="s">
        <v>437</v>
      </c>
      <c r="F242" s="101"/>
    </row>
    <row r="243" spans="1:6" ht="35.15" thickBot="1" x14ac:dyDescent="0.45">
      <c r="A243" s="5">
        <v>37</v>
      </c>
      <c r="B243" s="17" t="s">
        <v>748</v>
      </c>
      <c r="C243" s="6" t="s">
        <v>14</v>
      </c>
      <c r="D243" s="6" t="s">
        <v>76</v>
      </c>
      <c r="E243" s="4" t="s">
        <v>77</v>
      </c>
      <c r="F243" s="42"/>
    </row>
    <row r="244" spans="1:6" x14ac:dyDescent="0.4">
      <c r="A244" s="111">
        <v>38</v>
      </c>
      <c r="B244" s="114" t="s">
        <v>748</v>
      </c>
      <c r="C244" s="111" t="s">
        <v>78</v>
      </c>
      <c r="D244" s="117" t="s">
        <v>76</v>
      </c>
      <c r="E244" s="35" t="s">
        <v>79</v>
      </c>
      <c r="F244" s="120"/>
    </row>
    <row r="245" spans="1:6" ht="23.15" x14ac:dyDescent="0.4">
      <c r="A245" s="112"/>
      <c r="B245" s="115"/>
      <c r="C245" s="112"/>
      <c r="D245" s="118"/>
      <c r="E245" s="36" t="s">
        <v>802</v>
      </c>
      <c r="F245" s="121"/>
    </row>
    <row r="246" spans="1:6" x14ac:dyDescent="0.4">
      <c r="A246" s="112"/>
      <c r="B246" s="115"/>
      <c r="C246" s="112"/>
      <c r="D246" s="118"/>
      <c r="E246" s="36" t="s">
        <v>80</v>
      </c>
      <c r="F246" s="121"/>
    </row>
    <row r="247" spans="1:6" x14ac:dyDescent="0.4">
      <c r="A247" s="112"/>
      <c r="B247" s="115"/>
      <c r="C247" s="112"/>
      <c r="D247" s="118"/>
      <c r="E247" s="36" t="s">
        <v>81</v>
      </c>
      <c r="F247" s="121"/>
    </row>
    <row r="248" spans="1:6" x14ac:dyDescent="0.4">
      <c r="A248" s="112"/>
      <c r="B248" s="115"/>
      <c r="C248" s="112"/>
      <c r="D248" s="118"/>
      <c r="E248" s="36" t="s">
        <v>82</v>
      </c>
      <c r="F248" s="121"/>
    </row>
    <row r="249" spans="1:6" ht="38.5" customHeight="1" x14ac:dyDescent="0.4">
      <c r="A249" s="112"/>
      <c r="B249" s="115"/>
      <c r="C249" s="112"/>
      <c r="D249" s="118"/>
      <c r="E249" s="36" t="s">
        <v>232</v>
      </c>
      <c r="F249" s="121"/>
    </row>
    <row r="250" spans="1:6" ht="23.15" x14ac:dyDescent="0.4">
      <c r="A250" s="112"/>
      <c r="B250" s="115"/>
      <c r="C250" s="112"/>
      <c r="D250" s="118"/>
      <c r="E250" s="36" t="s">
        <v>83</v>
      </c>
      <c r="F250" s="121"/>
    </row>
    <row r="251" spans="1:6" ht="23.15" x14ac:dyDescent="0.4">
      <c r="A251" s="112"/>
      <c r="B251" s="115"/>
      <c r="C251" s="112"/>
      <c r="D251" s="118"/>
      <c r="E251" s="36" t="s">
        <v>84</v>
      </c>
      <c r="F251" s="121"/>
    </row>
    <row r="252" spans="1:6" ht="23.6" thickBot="1" x14ac:dyDescent="0.45">
      <c r="A252" s="113"/>
      <c r="B252" s="116"/>
      <c r="C252" s="113"/>
      <c r="D252" s="119"/>
      <c r="E252" s="37" t="s">
        <v>85</v>
      </c>
      <c r="F252" s="122"/>
    </row>
    <row r="253" spans="1:6" ht="14.6" customHeight="1" x14ac:dyDescent="0.4">
      <c r="A253" s="70" t="s">
        <v>86</v>
      </c>
      <c r="B253" s="71"/>
      <c r="C253" s="71"/>
      <c r="D253" s="71"/>
      <c r="E253" s="72"/>
      <c r="F253" s="86"/>
    </row>
    <row r="254" spans="1:6" ht="14.6" customHeight="1" x14ac:dyDescent="0.4">
      <c r="A254" s="73" t="s">
        <v>9</v>
      </c>
      <c r="B254" s="133"/>
      <c r="C254" s="133"/>
      <c r="D254" s="133"/>
      <c r="E254" s="75"/>
      <c r="F254" s="87"/>
    </row>
    <row r="255" spans="1:6" ht="26.5" customHeight="1" x14ac:dyDescent="0.4">
      <c r="A255" s="81" t="s">
        <v>438</v>
      </c>
      <c r="B255" s="132"/>
      <c r="C255" s="132"/>
      <c r="D255" s="132"/>
      <c r="E255" s="83"/>
      <c r="F255" s="87"/>
    </row>
    <row r="256" spans="1:6" ht="14.6" customHeight="1" x14ac:dyDescent="0.4">
      <c r="A256" s="81" t="s">
        <v>439</v>
      </c>
      <c r="B256" s="132"/>
      <c r="C256" s="132"/>
      <c r="D256" s="132"/>
      <c r="E256" s="83"/>
      <c r="F256" s="87"/>
    </row>
    <row r="257" spans="1:6" ht="14.6" customHeight="1" x14ac:dyDescent="0.4">
      <c r="A257" s="81" t="s">
        <v>440</v>
      </c>
      <c r="B257" s="132"/>
      <c r="C257" s="132"/>
      <c r="D257" s="132"/>
      <c r="E257" s="83"/>
      <c r="F257" s="87"/>
    </row>
    <row r="258" spans="1:6" ht="15" customHeight="1" thickBot="1" x14ac:dyDescent="0.45">
      <c r="A258" s="84" t="s">
        <v>441</v>
      </c>
      <c r="B258" s="85"/>
      <c r="C258" s="85"/>
      <c r="D258" s="85"/>
      <c r="E258" s="103"/>
      <c r="F258" s="88"/>
    </row>
    <row r="259" spans="1:6" ht="35.15" thickBot="1" x14ac:dyDescent="0.45">
      <c r="A259" s="5">
        <v>39</v>
      </c>
      <c r="B259" s="17" t="s">
        <v>749</v>
      </c>
      <c r="C259" s="6" t="s">
        <v>14</v>
      </c>
      <c r="D259" s="6" t="s">
        <v>75</v>
      </c>
      <c r="E259" s="7" t="s">
        <v>442</v>
      </c>
      <c r="F259" s="42"/>
    </row>
    <row r="260" spans="1:6" ht="23.6" thickBot="1" x14ac:dyDescent="0.45">
      <c r="A260" s="5">
        <v>40</v>
      </c>
      <c r="B260" s="17" t="s">
        <v>749</v>
      </c>
      <c r="C260" s="6" t="s">
        <v>14</v>
      </c>
      <c r="D260" s="6" t="s">
        <v>87</v>
      </c>
      <c r="E260" s="3" t="s">
        <v>443</v>
      </c>
      <c r="F260" s="42"/>
    </row>
    <row r="261" spans="1:6" x14ac:dyDescent="0.4">
      <c r="A261" s="111">
        <v>41</v>
      </c>
      <c r="B261" s="114" t="s">
        <v>749</v>
      </c>
      <c r="C261" s="111" t="s">
        <v>78</v>
      </c>
      <c r="D261" s="117" t="s">
        <v>87</v>
      </c>
      <c r="E261" s="35" t="s">
        <v>79</v>
      </c>
      <c r="F261" s="120"/>
    </row>
    <row r="262" spans="1:6" ht="23.15" x14ac:dyDescent="0.4">
      <c r="A262" s="112"/>
      <c r="B262" s="115"/>
      <c r="C262" s="112"/>
      <c r="D262" s="118"/>
      <c r="E262" s="36" t="s">
        <v>233</v>
      </c>
      <c r="F262" s="121"/>
    </row>
    <row r="263" spans="1:6" ht="23.15" x14ac:dyDescent="0.4">
      <c r="A263" s="112"/>
      <c r="B263" s="115"/>
      <c r="C263" s="112"/>
      <c r="D263" s="118"/>
      <c r="E263" s="36" t="s">
        <v>88</v>
      </c>
      <c r="F263" s="121"/>
    </row>
    <row r="264" spans="1:6" ht="23.15" x14ac:dyDescent="0.4">
      <c r="A264" s="112"/>
      <c r="B264" s="115"/>
      <c r="C264" s="112"/>
      <c r="D264" s="118"/>
      <c r="E264" s="36" t="s">
        <v>89</v>
      </c>
      <c r="F264" s="121"/>
    </row>
    <row r="265" spans="1:6" ht="15" thickBot="1" x14ac:dyDescent="0.45">
      <c r="A265" s="113"/>
      <c r="B265" s="116"/>
      <c r="C265" s="113"/>
      <c r="D265" s="119"/>
      <c r="E265" s="37" t="s">
        <v>90</v>
      </c>
      <c r="F265" s="122"/>
    </row>
    <row r="266" spans="1:6" ht="14.6" customHeight="1" x14ac:dyDescent="0.4">
      <c r="A266" s="62" t="s">
        <v>91</v>
      </c>
      <c r="B266" s="63"/>
      <c r="C266" s="63"/>
      <c r="D266" s="63"/>
      <c r="E266" s="64"/>
      <c r="F266" s="68"/>
    </row>
    <row r="267" spans="1:6" ht="15" customHeight="1" thickBot="1" x14ac:dyDescent="0.45">
      <c r="A267" s="65" t="s">
        <v>92</v>
      </c>
      <c r="B267" s="66"/>
      <c r="C267" s="66"/>
      <c r="D267" s="66"/>
      <c r="E267" s="67"/>
      <c r="F267" s="69"/>
    </row>
    <row r="268" spans="1:6" ht="14.6" customHeight="1" x14ac:dyDescent="0.4">
      <c r="A268" s="70" t="s">
        <v>93</v>
      </c>
      <c r="B268" s="71"/>
      <c r="C268" s="71"/>
      <c r="D268" s="71"/>
      <c r="E268" s="72"/>
      <c r="F268" s="86"/>
    </row>
    <row r="269" spans="1:6" ht="14.6" customHeight="1" x14ac:dyDescent="0.4">
      <c r="A269" s="73" t="s">
        <v>9</v>
      </c>
      <c r="B269" s="133"/>
      <c r="C269" s="133"/>
      <c r="D269" s="133"/>
      <c r="E269" s="75"/>
      <c r="F269" s="87"/>
    </row>
    <row r="270" spans="1:6" ht="14.6" customHeight="1" x14ac:dyDescent="0.4">
      <c r="A270" s="81" t="s">
        <v>444</v>
      </c>
      <c r="B270" s="132"/>
      <c r="C270" s="132"/>
      <c r="D270" s="132"/>
      <c r="E270" s="83"/>
      <c r="F270" s="87"/>
    </row>
    <row r="271" spans="1:6" ht="14.6" customHeight="1" x14ac:dyDescent="0.4">
      <c r="A271" s="81" t="s">
        <v>445</v>
      </c>
      <c r="B271" s="132"/>
      <c r="C271" s="132"/>
      <c r="D271" s="132"/>
      <c r="E271" s="83"/>
      <c r="F271" s="87"/>
    </row>
    <row r="272" spans="1:6" ht="14.6" customHeight="1" x14ac:dyDescent="0.4">
      <c r="A272" s="81" t="s">
        <v>446</v>
      </c>
      <c r="B272" s="132"/>
      <c r="C272" s="132"/>
      <c r="D272" s="132"/>
      <c r="E272" s="83"/>
      <c r="F272" s="87"/>
    </row>
    <row r="273" spans="1:6" ht="26.5" customHeight="1" thickBot="1" x14ac:dyDescent="0.45">
      <c r="A273" s="84" t="s">
        <v>447</v>
      </c>
      <c r="B273" s="85"/>
      <c r="C273" s="85"/>
      <c r="D273" s="85"/>
      <c r="E273" s="103"/>
      <c r="F273" s="88"/>
    </row>
    <row r="274" spans="1:6" ht="46.3" x14ac:dyDescent="0.4">
      <c r="A274" s="76">
        <v>42</v>
      </c>
      <c r="B274" s="78" t="s">
        <v>750</v>
      </c>
      <c r="C274" s="76" t="s">
        <v>14</v>
      </c>
      <c r="D274" s="93" t="s">
        <v>75</v>
      </c>
      <c r="E274" s="14" t="s">
        <v>448</v>
      </c>
      <c r="F274" s="99"/>
    </row>
    <row r="275" spans="1:6" x14ac:dyDescent="0.4">
      <c r="A275" s="89"/>
      <c r="B275" s="91"/>
      <c r="C275" s="89"/>
      <c r="D275" s="94"/>
      <c r="E275" s="26" t="s">
        <v>94</v>
      </c>
      <c r="F275" s="100"/>
    </row>
    <row r="276" spans="1:6" x14ac:dyDescent="0.4">
      <c r="A276" s="89"/>
      <c r="B276" s="91"/>
      <c r="C276" s="89"/>
      <c r="D276" s="94"/>
      <c r="E276" s="27" t="s">
        <v>449</v>
      </c>
      <c r="F276" s="100"/>
    </row>
    <row r="277" spans="1:6" x14ac:dyDescent="0.4">
      <c r="A277" s="89"/>
      <c r="B277" s="91"/>
      <c r="C277" s="89"/>
      <c r="D277" s="94"/>
      <c r="E277" s="27" t="s">
        <v>450</v>
      </c>
      <c r="F277" s="100"/>
    </row>
    <row r="278" spans="1:6" x14ac:dyDescent="0.4">
      <c r="A278" s="89"/>
      <c r="B278" s="91"/>
      <c r="C278" s="89"/>
      <c r="D278" s="94"/>
      <c r="E278" s="27" t="s">
        <v>451</v>
      </c>
      <c r="F278" s="100"/>
    </row>
    <row r="279" spans="1:6" ht="24" x14ac:dyDescent="0.4">
      <c r="A279" s="89"/>
      <c r="B279" s="91"/>
      <c r="C279" s="89"/>
      <c r="D279" s="94"/>
      <c r="E279" s="27" t="s">
        <v>452</v>
      </c>
      <c r="F279" s="100"/>
    </row>
    <row r="280" spans="1:6" x14ac:dyDescent="0.4">
      <c r="A280" s="89"/>
      <c r="B280" s="91"/>
      <c r="C280" s="89"/>
      <c r="D280" s="94"/>
      <c r="E280" s="27" t="s">
        <v>453</v>
      </c>
      <c r="F280" s="100"/>
    </row>
    <row r="281" spans="1:6" ht="46.75" thickBot="1" x14ac:dyDescent="0.45">
      <c r="A281" s="90"/>
      <c r="B281" s="92"/>
      <c r="C281" s="90"/>
      <c r="D281" s="95"/>
      <c r="E281" s="19" t="s">
        <v>234</v>
      </c>
      <c r="F281" s="101"/>
    </row>
    <row r="282" spans="1:6" x14ac:dyDescent="0.4">
      <c r="A282" s="111">
        <v>43</v>
      </c>
      <c r="B282" s="114" t="s">
        <v>750</v>
      </c>
      <c r="C282" s="111" t="s">
        <v>78</v>
      </c>
      <c r="D282" s="117" t="s">
        <v>75</v>
      </c>
      <c r="E282" s="35" t="s">
        <v>79</v>
      </c>
      <c r="F282" s="120"/>
    </row>
    <row r="283" spans="1:6" x14ac:dyDescent="0.4">
      <c r="A283" s="112"/>
      <c r="B283" s="115"/>
      <c r="C283" s="112"/>
      <c r="D283" s="118"/>
      <c r="E283" s="36" t="s">
        <v>235</v>
      </c>
      <c r="F283" s="121"/>
    </row>
    <row r="284" spans="1:6" ht="23.15" x14ac:dyDescent="0.4">
      <c r="A284" s="112"/>
      <c r="B284" s="115"/>
      <c r="C284" s="112"/>
      <c r="D284" s="118"/>
      <c r="E284" s="36" t="s">
        <v>236</v>
      </c>
      <c r="F284" s="121"/>
    </row>
    <row r="285" spans="1:6" x14ac:dyDescent="0.4">
      <c r="A285" s="112"/>
      <c r="B285" s="115"/>
      <c r="C285" s="112"/>
      <c r="D285" s="118"/>
      <c r="E285" s="36" t="s">
        <v>237</v>
      </c>
      <c r="F285" s="121"/>
    </row>
    <row r="286" spans="1:6" x14ac:dyDescent="0.4">
      <c r="A286" s="112"/>
      <c r="B286" s="115"/>
      <c r="C286" s="112"/>
      <c r="D286" s="118"/>
      <c r="E286" s="40" t="s">
        <v>454</v>
      </c>
      <c r="F286" s="121"/>
    </row>
    <row r="287" spans="1:6" ht="24" x14ac:dyDescent="0.4">
      <c r="A287" s="112"/>
      <c r="B287" s="115"/>
      <c r="C287" s="112"/>
      <c r="D287" s="118"/>
      <c r="E287" s="40" t="s">
        <v>455</v>
      </c>
      <c r="F287" s="121"/>
    </row>
    <row r="288" spans="1:6" x14ac:dyDescent="0.4">
      <c r="A288" s="112"/>
      <c r="B288" s="115"/>
      <c r="C288" s="112"/>
      <c r="D288" s="118"/>
      <c r="E288" s="40" t="s">
        <v>456</v>
      </c>
      <c r="F288" s="121"/>
    </row>
    <row r="289" spans="1:6" ht="23.15" x14ac:dyDescent="0.4">
      <c r="A289" s="112"/>
      <c r="B289" s="115"/>
      <c r="C289" s="112"/>
      <c r="D289" s="118"/>
      <c r="E289" s="36" t="s">
        <v>95</v>
      </c>
      <c r="F289" s="121"/>
    </row>
    <row r="290" spans="1:6" ht="26.05" customHeight="1" thickBot="1" x14ac:dyDescent="0.45">
      <c r="A290" s="113"/>
      <c r="B290" s="116"/>
      <c r="C290" s="113"/>
      <c r="D290" s="119"/>
      <c r="E290" s="37" t="s">
        <v>96</v>
      </c>
      <c r="F290" s="122"/>
    </row>
    <row r="291" spans="1:6" ht="14.6" customHeight="1" x14ac:dyDescent="0.4">
      <c r="A291" s="70" t="s">
        <v>97</v>
      </c>
      <c r="B291" s="71"/>
      <c r="C291" s="71"/>
      <c r="D291" s="71"/>
      <c r="E291" s="72"/>
      <c r="F291" s="86"/>
    </row>
    <row r="292" spans="1:6" ht="14.6" customHeight="1" x14ac:dyDescent="0.4">
      <c r="A292" s="73" t="s">
        <v>9</v>
      </c>
      <c r="B292" s="133"/>
      <c r="C292" s="133"/>
      <c r="D292" s="133"/>
      <c r="E292" s="75"/>
      <c r="F292" s="87"/>
    </row>
    <row r="293" spans="1:6" ht="26.5" customHeight="1" x14ac:dyDescent="0.4">
      <c r="A293" s="81" t="s">
        <v>457</v>
      </c>
      <c r="B293" s="132"/>
      <c r="C293" s="132"/>
      <c r="D293" s="132"/>
      <c r="E293" s="83"/>
      <c r="F293" s="87"/>
    </row>
    <row r="294" spans="1:6" ht="14.6" customHeight="1" x14ac:dyDescent="0.4">
      <c r="A294" s="81" t="s">
        <v>458</v>
      </c>
      <c r="B294" s="132"/>
      <c r="C294" s="132"/>
      <c r="D294" s="132"/>
      <c r="E294" s="83"/>
      <c r="F294" s="87"/>
    </row>
    <row r="295" spans="1:6" ht="14.6" customHeight="1" x14ac:dyDescent="0.4">
      <c r="A295" s="81" t="s">
        <v>459</v>
      </c>
      <c r="B295" s="132"/>
      <c r="C295" s="132"/>
      <c r="D295" s="132"/>
      <c r="E295" s="83"/>
      <c r="F295" s="87"/>
    </row>
    <row r="296" spans="1:6" ht="14.6" customHeight="1" x14ac:dyDescent="0.4">
      <c r="A296" s="81" t="s">
        <v>460</v>
      </c>
      <c r="B296" s="132"/>
      <c r="C296" s="132"/>
      <c r="D296" s="132"/>
      <c r="E296" s="83"/>
      <c r="F296" s="87"/>
    </row>
    <row r="297" spans="1:6" ht="14.6" customHeight="1" x14ac:dyDescent="0.4">
      <c r="A297" s="81" t="s">
        <v>461</v>
      </c>
      <c r="B297" s="132"/>
      <c r="C297" s="132"/>
      <c r="D297" s="132"/>
      <c r="E297" s="83"/>
      <c r="F297" s="87"/>
    </row>
    <row r="298" spans="1:6" ht="15" customHeight="1" thickBot="1" x14ac:dyDescent="0.45">
      <c r="A298" s="84" t="s">
        <v>462</v>
      </c>
      <c r="B298" s="85"/>
      <c r="C298" s="85"/>
      <c r="D298" s="85"/>
      <c r="E298" s="103"/>
      <c r="F298" s="88"/>
    </row>
    <row r="299" spans="1:6" ht="46.75" thickBot="1" x14ac:dyDescent="0.45">
      <c r="A299" s="5">
        <v>44</v>
      </c>
      <c r="B299" s="17" t="s">
        <v>751</v>
      </c>
      <c r="C299" s="6" t="s">
        <v>14</v>
      </c>
      <c r="D299" s="6" t="s">
        <v>98</v>
      </c>
      <c r="E299" s="3" t="s">
        <v>463</v>
      </c>
      <c r="F299" s="42"/>
    </row>
    <row r="300" spans="1:6" x14ac:dyDescent="0.4">
      <c r="A300" s="111">
        <v>45</v>
      </c>
      <c r="B300" s="114" t="s">
        <v>751</v>
      </c>
      <c r="C300" s="111" t="s">
        <v>78</v>
      </c>
      <c r="D300" s="117" t="s">
        <v>98</v>
      </c>
      <c r="E300" s="35" t="s">
        <v>79</v>
      </c>
      <c r="F300" s="120"/>
    </row>
    <row r="301" spans="1:6" ht="23.15" x14ac:dyDescent="0.4">
      <c r="A301" s="112"/>
      <c r="B301" s="115"/>
      <c r="C301" s="112"/>
      <c r="D301" s="118"/>
      <c r="E301" s="36" t="s">
        <v>99</v>
      </c>
      <c r="F301" s="121"/>
    </row>
    <row r="302" spans="1:6" ht="23.15" x14ac:dyDescent="0.4">
      <c r="A302" s="112"/>
      <c r="B302" s="115"/>
      <c r="C302" s="112"/>
      <c r="D302" s="118"/>
      <c r="E302" s="36" t="s">
        <v>100</v>
      </c>
      <c r="F302" s="121"/>
    </row>
    <row r="303" spans="1:6" x14ac:dyDescent="0.4">
      <c r="A303" s="112"/>
      <c r="B303" s="115"/>
      <c r="C303" s="112"/>
      <c r="D303" s="118"/>
      <c r="E303" s="36" t="s">
        <v>101</v>
      </c>
      <c r="F303" s="121"/>
    </row>
    <row r="304" spans="1:6" ht="15" thickBot="1" x14ac:dyDescent="0.45">
      <c r="A304" s="113"/>
      <c r="B304" s="116"/>
      <c r="C304" s="113"/>
      <c r="D304" s="119"/>
      <c r="E304" s="37" t="s">
        <v>102</v>
      </c>
      <c r="F304" s="122"/>
    </row>
    <row r="305" spans="1:6" ht="14.6" customHeight="1" x14ac:dyDescent="0.4">
      <c r="A305" s="70" t="s">
        <v>103</v>
      </c>
      <c r="B305" s="71"/>
      <c r="C305" s="71"/>
      <c r="D305" s="71"/>
      <c r="E305" s="72"/>
      <c r="F305" s="86"/>
    </row>
    <row r="306" spans="1:6" ht="14.6" customHeight="1" x14ac:dyDescent="0.4">
      <c r="A306" s="73" t="s">
        <v>9</v>
      </c>
      <c r="B306" s="133"/>
      <c r="C306" s="133"/>
      <c r="D306" s="133"/>
      <c r="E306" s="75"/>
      <c r="F306" s="87"/>
    </row>
    <row r="307" spans="1:6" ht="26.5" customHeight="1" x14ac:dyDescent="0.4">
      <c r="A307" s="81" t="s">
        <v>464</v>
      </c>
      <c r="B307" s="132"/>
      <c r="C307" s="132"/>
      <c r="D307" s="132"/>
      <c r="E307" s="83"/>
      <c r="F307" s="87"/>
    </row>
    <row r="308" spans="1:6" ht="26.5" customHeight="1" x14ac:dyDescent="0.4">
      <c r="A308" s="81" t="s">
        <v>465</v>
      </c>
      <c r="B308" s="132"/>
      <c r="C308" s="132"/>
      <c r="D308" s="132"/>
      <c r="E308" s="83"/>
      <c r="F308" s="87"/>
    </row>
    <row r="309" spans="1:6" ht="15" customHeight="1" thickBot="1" x14ac:dyDescent="0.45">
      <c r="A309" s="84" t="s">
        <v>466</v>
      </c>
      <c r="B309" s="85"/>
      <c r="C309" s="85"/>
      <c r="D309" s="85"/>
      <c r="E309" s="103"/>
      <c r="F309" s="88"/>
    </row>
    <row r="310" spans="1:6" ht="23.15" x14ac:dyDescent="0.4">
      <c r="A310" s="76">
        <v>46</v>
      </c>
      <c r="B310" s="78" t="s">
        <v>752</v>
      </c>
      <c r="C310" s="76" t="s">
        <v>14</v>
      </c>
      <c r="D310" s="93" t="s">
        <v>104</v>
      </c>
      <c r="E310" s="14" t="s">
        <v>467</v>
      </c>
      <c r="F310" s="99"/>
    </row>
    <row r="311" spans="1:6" x14ac:dyDescent="0.4">
      <c r="A311" s="89"/>
      <c r="B311" s="91"/>
      <c r="C311" s="89"/>
      <c r="D311" s="94"/>
      <c r="E311" s="27" t="s">
        <v>468</v>
      </c>
      <c r="F311" s="100"/>
    </row>
    <row r="312" spans="1:6" ht="15" thickBot="1" x14ac:dyDescent="0.45">
      <c r="A312" s="90"/>
      <c r="B312" s="92"/>
      <c r="C312" s="90"/>
      <c r="D312" s="95"/>
      <c r="E312" s="29" t="s">
        <v>469</v>
      </c>
      <c r="F312" s="101"/>
    </row>
    <row r="313" spans="1:6" ht="34.75" x14ac:dyDescent="0.4">
      <c r="A313" s="76">
        <v>47</v>
      </c>
      <c r="B313" s="78" t="s">
        <v>752</v>
      </c>
      <c r="C313" s="76" t="s">
        <v>14</v>
      </c>
      <c r="D313" s="93" t="s">
        <v>75</v>
      </c>
      <c r="E313" s="14" t="s">
        <v>470</v>
      </c>
      <c r="F313" s="99"/>
    </row>
    <row r="314" spans="1:6" x14ac:dyDescent="0.4">
      <c r="A314" s="89"/>
      <c r="B314" s="91"/>
      <c r="C314" s="89"/>
      <c r="D314" s="94"/>
      <c r="E314" s="27" t="s">
        <v>471</v>
      </c>
      <c r="F314" s="100"/>
    </row>
    <row r="315" spans="1:6" x14ac:dyDescent="0.4">
      <c r="A315" s="89"/>
      <c r="B315" s="91"/>
      <c r="C315" s="89"/>
      <c r="D315" s="94"/>
      <c r="E315" s="27" t="s">
        <v>472</v>
      </c>
      <c r="F315" s="100"/>
    </row>
    <row r="316" spans="1:6" ht="15" thickBot="1" x14ac:dyDescent="0.45">
      <c r="A316" s="90"/>
      <c r="B316" s="92"/>
      <c r="C316" s="90"/>
      <c r="D316" s="95"/>
      <c r="E316" s="29" t="s">
        <v>473</v>
      </c>
      <c r="F316" s="101"/>
    </row>
    <row r="317" spans="1:6" x14ac:dyDescent="0.4">
      <c r="A317" s="111">
        <v>48</v>
      </c>
      <c r="B317" s="114" t="s">
        <v>752</v>
      </c>
      <c r="C317" s="111" t="s">
        <v>78</v>
      </c>
      <c r="D317" s="117" t="s">
        <v>238</v>
      </c>
      <c r="E317" s="35" t="s">
        <v>79</v>
      </c>
      <c r="F317" s="120"/>
    </row>
    <row r="318" spans="1:6" ht="23.15" x14ac:dyDescent="0.4">
      <c r="A318" s="112"/>
      <c r="B318" s="115"/>
      <c r="C318" s="112"/>
      <c r="D318" s="118"/>
      <c r="E318" s="36" t="s">
        <v>239</v>
      </c>
      <c r="F318" s="121"/>
    </row>
    <row r="319" spans="1:6" x14ac:dyDescent="0.4">
      <c r="A319" s="112"/>
      <c r="B319" s="115"/>
      <c r="C319" s="112"/>
      <c r="D319" s="118"/>
      <c r="E319" s="36" t="s">
        <v>105</v>
      </c>
      <c r="F319" s="121"/>
    </row>
    <row r="320" spans="1:6" x14ac:dyDescent="0.4">
      <c r="A320" s="112"/>
      <c r="B320" s="115"/>
      <c r="C320" s="112"/>
      <c r="D320" s="118"/>
      <c r="E320" s="36" t="s">
        <v>106</v>
      </c>
      <c r="F320" s="121"/>
    </row>
    <row r="321" spans="1:6" ht="24" x14ac:dyDescent="0.4">
      <c r="A321" s="112"/>
      <c r="B321" s="115"/>
      <c r="C321" s="112"/>
      <c r="D321" s="118"/>
      <c r="E321" s="40" t="s">
        <v>474</v>
      </c>
      <c r="F321" s="121"/>
    </row>
    <row r="322" spans="1:6" x14ac:dyDescent="0.4">
      <c r="A322" s="112"/>
      <c r="B322" s="115"/>
      <c r="C322" s="112"/>
      <c r="D322" s="118"/>
      <c r="E322" s="40" t="s">
        <v>475</v>
      </c>
      <c r="F322" s="121"/>
    </row>
    <row r="323" spans="1:6" ht="15" thickBot="1" x14ac:dyDescent="0.45">
      <c r="A323" s="113"/>
      <c r="B323" s="116"/>
      <c r="C323" s="113"/>
      <c r="D323" s="119"/>
      <c r="E323" s="41" t="s">
        <v>476</v>
      </c>
      <c r="F323" s="122"/>
    </row>
    <row r="324" spans="1:6" ht="14.6" customHeight="1" x14ac:dyDescent="0.4">
      <c r="A324" s="70" t="s">
        <v>240</v>
      </c>
      <c r="B324" s="71"/>
      <c r="C324" s="71"/>
      <c r="D324" s="71"/>
      <c r="E324" s="72"/>
      <c r="F324" s="86"/>
    </row>
    <row r="325" spans="1:6" ht="14.6" customHeight="1" x14ac:dyDescent="0.4">
      <c r="A325" s="73" t="s">
        <v>9</v>
      </c>
      <c r="B325" s="133"/>
      <c r="C325" s="133"/>
      <c r="D325" s="133"/>
      <c r="E325" s="75"/>
      <c r="F325" s="87"/>
    </row>
    <row r="326" spans="1:6" ht="26.5" customHeight="1" x14ac:dyDescent="0.4">
      <c r="A326" s="81" t="s">
        <v>477</v>
      </c>
      <c r="B326" s="132"/>
      <c r="C326" s="132"/>
      <c r="D326" s="132"/>
      <c r="E326" s="83"/>
      <c r="F326" s="87"/>
    </row>
    <row r="327" spans="1:6" ht="14.6" customHeight="1" x14ac:dyDescent="0.4">
      <c r="A327" s="81" t="s">
        <v>478</v>
      </c>
      <c r="B327" s="132"/>
      <c r="C327" s="132"/>
      <c r="D327" s="132"/>
      <c r="E327" s="83"/>
      <c r="F327" s="87"/>
    </row>
    <row r="328" spans="1:6" ht="14.6" customHeight="1" x14ac:dyDescent="0.4">
      <c r="A328" s="81" t="s">
        <v>479</v>
      </c>
      <c r="B328" s="132"/>
      <c r="C328" s="132"/>
      <c r="D328" s="132"/>
      <c r="E328" s="83"/>
      <c r="F328" s="87"/>
    </row>
    <row r="329" spans="1:6" ht="15" customHeight="1" thickBot="1" x14ac:dyDescent="0.45">
      <c r="A329" s="84" t="s">
        <v>480</v>
      </c>
      <c r="B329" s="85"/>
      <c r="C329" s="85"/>
      <c r="D329" s="85"/>
      <c r="E329" s="103"/>
      <c r="F329" s="88"/>
    </row>
    <row r="330" spans="1:6" ht="46.3" x14ac:dyDescent="0.4">
      <c r="A330" s="76">
        <v>49</v>
      </c>
      <c r="B330" s="78" t="s">
        <v>753</v>
      </c>
      <c r="C330" s="76" t="s">
        <v>14</v>
      </c>
      <c r="D330" s="93" t="s">
        <v>790</v>
      </c>
      <c r="E330" s="14" t="s">
        <v>481</v>
      </c>
      <c r="F330" s="99"/>
    </row>
    <row r="331" spans="1:6" ht="23.6" thickBot="1" x14ac:dyDescent="0.45">
      <c r="A331" s="90"/>
      <c r="B331" s="92"/>
      <c r="C331" s="90"/>
      <c r="D331" s="95"/>
      <c r="E331" s="19" t="s">
        <v>241</v>
      </c>
      <c r="F331" s="101"/>
    </row>
    <row r="332" spans="1:6" x14ac:dyDescent="0.4">
      <c r="A332" s="111">
        <v>50</v>
      </c>
      <c r="B332" s="114" t="s">
        <v>753</v>
      </c>
      <c r="C332" s="111" t="s">
        <v>78</v>
      </c>
      <c r="D332" s="117" t="s">
        <v>790</v>
      </c>
      <c r="E332" s="35" t="s">
        <v>79</v>
      </c>
      <c r="F332" s="120"/>
    </row>
    <row r="333" spans="1:6" ht="23.15" x14ac:dyDescent="0.4">
      <c r="A333" s="112"/>
      <c r="B333" s="115"/>
      <c r="C333" s="112"/>
      <c r="D333" s="118"/>
      <c r="E333" s="36" t="s">
        <v>242</v>
      </c>
      <c r="F333" s="121"/>
    </row>
    <row r="334" spans="1:6" x14ac:dyDescent="0.4">
      <c r="A334" s="112"/>
      <c r="B334" s="115"/>
      <c r="C334" s="112"/>
      <c r="D334" s="118"/>
      <c r="E334" s="36" t="s">
        <v>243</v>
      </c>
      <c r="F334" s="121"/>
    </row>
    <row r="335" spans="1:6" ht="34.75" x14ac:dyDescent="0.4">
      <c r="A335" s="112"/>
      <c r="B335" s="115"/>
      <c r="C335" s="112"/>
      <c r="D335" s="118"/>
      <c r="E335" s="36" t="s">
        <v>244</v>
      </c>
      <c r="F335" s="121"/>
    </row>
    <row r="336" spans="1:6" ht="23.15" x14ac:dyDescent="0.4">
      <c r="A336" s="112"/>
      <c r="B336" s="115"/>
      <c r="C336" s="112"/>
      <c r="D336" s="118"/>
      <c r="E336" s="36" t="s">
        <v>245</v>
      </c>
      <c r="F336" s="121"/>
    </row>
    <row r="337" spans="1:6" x14ac:dyDescent="0.4">
      <c r="A337" s="112"/>
      <c r="B337" s="115"/>
      <c r="C337" s="112"/>
      <c r="D337" s="118"/>
      <c r="E337" s="40" t="s">
        <v>482</v>
      </c>
      <c r="F337" s="121"/>
    </row>
    <row r="338" spans="1:6" x14ac:dyDescent="0.4">
      <c r="A338" s="112"/>
      <c r="B338" s="115"/>
      <c r="C338" s="112"/>
      <c r="D338" s="118"/>
      <c r="E338" s="40" t="s">
        <v>483</v>
      </c>
      <c r="F338" s="121"/>
    </row>
    <row r="339" spans="1:6" ht="24" x14ac:dyDescent="0.4">
      <c r="A339" s="112"/>
      <c r="B339" s="115"/>
      <c r="C339" s="112"/>
      <c r="D339" s="118"/>
      <c r="E339" s="40" t="s">
        <v>484</v>
      </c>
      <c r="F339" s="121"/>
    </row>
    <row r="340" spans="1:6" ht="23.15" x14ac:dyDescent="0.4">
      <c r="A340" s="112"/>
      <c r="B340" s="115"/>
      <c r="C340" s="112"/>
      <c r="D340" s="118"/>
      <c r="E340" s="36" t="s">
        <v>107</v>
      </c>
      <c r="F340" s="121"/>
    </row>
    <row r="341" spans="1:6" ht="35.15" thickBot="1" x14ac:dyDescent="0.45">
      <c r="A341" s="113"/>
      <c r="B341" s="116"/>
      <c r="C341" s="113"/>
      <c r="D341" s="119"/>
      <c r="E341" s="37" t="s">
        <v>108</v>
      </c>
      <c r="F341" s="122"/>
    </row>
    <row r="342" spans="1:6" ht="15" customHeight="1" thickBot="1" x14ac:dyDescent="0.45">
      <c r="A342" s="59" t="s">
        <v>834</v>
      </c>
      <c r="B342" s="60"/>
      <c r="C342" s="60"/>
      <c r="D342" s="60"/>
      <c r="E342" s="60"/>
      <c r="F342" s="61"/>
    </row>
    <row r="343" spans="1:6" ht="14.6" customHeight="1" x14ac:dyDescent="0.4">
      <c r="A343" s="62" t="s">
        <v>109</v>
      </c>
      <c r="B343" s="63"/>
      <c r="C343" s="63"/>
      <c r="D343" s="63"/>
      <c r="E343" s="64"/>
      <c r="F343" s="68"/>
    </row>
    <row r="344" spans="1:6" ht="15" customHeight="1" thickBot="1" x14ac:dyDescent="0.45">
      <c r="A344" s="65" t="s">
        <v>110</v>
      </c>
      <c r="B344" s="66"/>
      <c r="C344" s="66"/>
      <c r="D344" s="66"/>
      <c r="E344" s="67"/>
      <c r="F344" s="69"/>
    </row>
    <row r="345" spans="1:6" ht="14.6" customHeight="1" x14ac:dyDescent="0.4">
      <c r="A345" s="70" t="s">
        <v>111</v>
      </c>
      <c r="B345" s="71"/>
      <c r="C345" s="71"/>
      <c r="D345" s="71"/>
      <c r="E345" s="72"/>
      <c r="F345" s="86"/>
    </row>
    <row r="346" spans="1:6" ht="14.6" customHeight="1" x14ac:dyDescent="0.4">
      <c r="A346" s="73" t="s">
        <v>9</v>
      </c>
      <c r="B346" s="133"/>
      <c r="C346" s="133"/>
      <c r="D346" s="133"/>
      <c r="E346" s="75"/>
      <c r="F346" s="87"/>
    </row>
    <row r="347" spans="1:6" ht="38.5" customHeight="1" x14ac:dyDescent="0.4">
      <c r="A347" s="81" t="s">
        <v>485</v>
      </c>
      <c r="B347" s="132"/>
      <c r="C347" s="132"/>
      <c r="D347" s="132"/>
      <c r="E347" s="83"/>
      <c r="F347" s="87"/>
    </row>
    <row r="348" spans="1:6" ht="26.5" customHeight="1" x14ac:dyDescent="0.4">
      <c r="A348" s="81" t="s">
        <v>486</v>
      </c>
      <c r="B348" s="132"/>
      <c r="C348" s="132"/>
      <c r="D348" s="132"/>
      <c r="E348" s="83"/>
      <c r="F348" s="87"/>
    </row>
    <row r="349" spans="1:6" ht="14.6" customHeight="1" x14ac:dyDescent="0.4">
      <c r="A349" s="81" t="s">
        <v>487</v>
      </c>
      <c r="B349" s="132"/>
      <c r="C349" s="132"/>
      <c r="D349" s="132"/>
      <c r="E349" s="83"/>
      <c r="F349" s="87"/>
    </row>
    <row r="350" spans="1:6" ht="26.5" customHeight="1" x14ac:dyDescent="0.4">
      <c r="A350" s="81" t="s">
        <v>488</v>
      </c>
      <c r="B350" s="132"/>
      <c r="C350" s="132"/>
      <c r="D350" s="132"/>
      <c r="E350" s="83"/>
      <c r="F350" s="87"/>
    </row>
    <row r="351" spans="1:6" ht="14.6" customHeight="1" x14ac:dyDescent="0.4">
      <c r="A351" s="81" t="s">
        <v>489</v>
      </c>
      <c r="B351" s="132"/>
      <c r="C351" s="132"/>
      <c r="D351" s="132"/>
      <c r="E351" s="83"/>
      <c r="F351" s="87"/>
    </row>
    <row r="352" spans="1:6" ht="14.6" customHeight="1" x14ac:dyDescent="0.4">
      <c r="A352" s="81" t="s">
        <v>490</v>
      </c>
      <c r="B352" s="132"/>
      <c r="C352" s="132"/>
      <c r="D352" s="132"/>
      <c r="E352" s="83"/>
      <c r="F352" s="87"/>
    </row>
    <row r="353" spans="1:6" ht="14.6" customHeight="1" x14ac:dyDescent="0.4">
      <c r="A353" s="81" t="s">
        <v>491</v>
      </c>
      <c r="B353" s="132"/>
      <c r="C353" s="132"/>
      <c r="D353" s="132"/>
      <c r="E353" s="83"/>
      <c r="F353" s="87"/>
    </row>
    <row r="354" spans="1:6" ht="15" customHeight="1" thickBot="1" x14ac:dyDescent="0.45">
      <c r="A354" s="84" t="s">
        <v>492</v>
      </c>
      <c r="B354" s="85"/>
      <c r="C354" s="85"/>
      <c r="D354" s="85"/>
      <c r="E354" s="103"/>
      <c r="F354" s="88"/>
    </row>
    <row r="355" spans="1:6" ht="23.15" x14ac:dyDescent="0.4">
      <c r="A355" s="76">
        <v>51</v>
      </c>
      <c r="B355" s="78" t="s">
        <v>754</v>
      </c>
      <c r="C355" s="76" t="s">
        <v>14</v>
      </c>
      <c r="D355" s="93" t="s">
        <v>791</v>
      </c>
      <c r="E355" s="14" t="s">
        <v>112</v>
      </c>
      <c r="F355" s="99"/>
    </row>
    <row r="356" spans="1:6" x14ac:dyDescent="0.4">
      <c r="A356" s="89"/>
      <c r="B356" s="91"/>
      <c r="C356" s="89"/>
      <c r="D356" s="94"/>
      <c r="E356" s="15" t="s">
        <v>113</v>
      </c>
      <c r="F356" s="100"/>
    </row>
    <row r="357" spans="1:6" x14ac:dyDescent="0.4">
      <c r="A357" s="89"/>
      <c r="B357" s="91"/>
      <c r="C357" s="89"/>
      <c r="D357" s="94"/>
      <c r="E357" s="27" t="s">
        <v>493</v>
      </c>
      <c r="F357" s="100"/>
    </row>
    <row r="358" spans="1:6" x14ac:dyDescent="0.4">
      <c r="A358" s="89"/>
      <c r="B358" s="91"/>
      <c r="C358" s="89"/>
      <c r="D358" s="94"/>
      <c r="E358" s="27" t="s">
        <v>494</v>
      </c>
      <c r="F358" s="100"/>
    </row>
    <row r="359" spans="1:6" x14ac:dyDescent="0.4">
      <c r="A359" s="89"/>
      <c r="B359" s="91"/>
      <c r="C359" s="89"/>
      <c r="D359" s="94"/>
      <c r="E359" s="27" t="s">
        <v>495</v>
      </c>
      <c r="F359" s="100"/>
    </row>
    <row r="360" spans="1:6" x14ac:dyDescent="0.4">
      <c r="A360" s="89"/>
      <c r="B360" s="91"/>
      <c r="C360" s="89"/>
      <c r="D360" s="94"/>
      <c r="E360" s="27" t="s">
        <v>496</v>
      </c>
      <c r="F360" s="100"/>
    </row>
    <row r="361" spans="1:6" x14ac:dyDescent="0.4">
      <c r="A361" s="89"/>
      <c r="B361" s="91"/>
      <c r="C361" s="89"/>
      <c r="D361" s="94"/>
      <c r="E361" s="27" t="s">
        <v>497</v>
      </c>
      <c r="F361" s="100"/>
    </row>
    <row r="362" spans="1:6" x14ac:dyDescent="0.4">
      <c r="A362" s="89"/>
      <c r="B362" s="91"/>
      <c r="C362" s="89"/>
      <c r="D362" s="94"/>
      <c r="E362" s="27" t="s">
        <v>498</v>
      </c>
      <c r="F362" s="100"/>
    </row>
    <row r="363" spans="1:6" ht="24" x14ac:dyDescent="0.4">
      <c r="A363" s="89"/>
      <c r="B363" s="91"/>
      <c r="C363" s="89"/>
      <c r="D363" s="94"/>
      <c r="E363" s="27" t="s">
        <v>499</v>
      </c>
      <c r="F363" s="100"/>
    </row>
    <row r="364" spans="1:6" ht="34.75" x14ac:dyDescent="0.4">
      <c r="A364" s="89"/>
      <c r="B364" s="91"/>
      <c r="C364" s="89"/>
      <c r="D364" s="94"/>
      <c r="E364" s="15" t="s">
        <v>246</v>
      </c>
      <c r="F364" s="100"/>
    </row>
    <row r="365" spans="1:6" x14ac:dyDescent="0.4">
      <c r="A365" s="89"/>
      <c r="B365" s="91"/>
      <c r="C365" s="89"/>
      <c r="D365" s="94"/>
      <c r="E365" s="27" t="s">
        <v>500</v>
      </c>
      <c r="F365" s="100"/>
    </row>
    <row r="366" spans="1:6" x14ac:dyDescent="0.4">
      <c r="A366" s="89"/>
      <c r="B366" s="91"/>
      <c r="C366" s="89"/>
      <c r="D366" s="94"/>
      <c r="E366" s="27" t="s">
        <v>501</v>
      </c>
      <c r="F366" s="100"/>
    </row>
    <row r="367" spans="1:6" x14ac:dyDescent="0.4">
      <c r="A367" s="89"/>
      <c r="B367" s="91"/>
      <c r="C367" s="89"/>
      <c r="D367" s="94"/>
      <c r="E367" s="27" t="s">
        <v>502</v>
      </c>
      <c r="F367" s="100"/>
    </row>
    <row r="368" spans="1:6" ht="15" thickBot="1" x14ac:dyDescent="0.45">
      <c r="A368" s="90"/>
      <c r="B368" s="92"/>
      <c r="C368" s="90"/>
      <c r="D368" s="95"/>
      <c r="E368" s="28" t="s">
        <v>503</v>
      </c>
      <c r="F368" s="101"/>
    </row>
    <row r="369" spans="1:6" ht="14.6" customHeight="1" x14ac:dyDescent="0.4">
      <c r="A369" s="70" t="s">
        <v>247</v>
      </c>
      <c r="B369" s="71"/>
      <c r="C369" s="71"/>
      <c r="D369" s="71"/>
      <c r="E369" s="72"/>
      <c r="F369" s="86"/>
    </row>
    <row r="370" spans="1:6" ht="14.6" customHeight="1" x14ac:dyDescent="0.4">
      <c r="A370" s="73" t="s">
        <v>9</v>
      </c>
      <c r="B370" s="133"/>
      <c r="C370" s="133"/>
      <c r="D370" s="133"/>
      <c r="E370" s="75"/>
      <c r="F370" s="87"/>
    </row>
    <row r="371" spans="1:6" ht="14.6" customHeight="1" x14ac:dyDescent="0.4">
      <c r="A371" s="81" t="s">
        <v>504</v>
      </c>
      <c r="B371" s="132"/>
      <c r="C371" s="132"/>
      <c r="D371" s="132"/>
      <c r="E371" s="83"/>
      <c r="F371" s="87"/>
    </row>
    <row r="372" spans="1:6" ht="14.6" customHeight="1" x14ac:dyDescent="0.4">
      <c r="A372" s="81" t="s">
        <v>505</v>
      </c>
      <c r="B372" s="132"/>
      <c r="C372" s="132"/>
      <c r="D372" s="132"/>
      <c r="E372" s="83"/>
      <c r="F372" s="87"/>
    </row>
    <row r="373" spans="1:6" ht="14.6" customHeight="1" x14ac:dyDescent="0.4">
      <c r="A373" s="81" t="s">
        <v>506</v>
      </c>
      <c r="B373" s="132"/>
      <c r="C373" s="132"/>
      <c r="D373" s="132"/>
      <c r="E373" s="83"/>
      <c r="F373" s="87"/>
    </row>
    <row r="374" spans="1:6" ht="14.6" customHeight="1" x14ac:dyDescent="0.4">
      <c r="A374" s="81" t="s">
        <v>507</v>
      </c>
      <c r="B374" s="132"/>
      <c r="C374" s="132"/>
      <c r="D374" s="132"/>
      <c r="E374" s="83"/>
      <c r="F374" s="87"/>
    </row>
    <row r="375" spans="1:6" ht="15" customHeight="1" thickBot="1" x14ac:dyDescent="0.45">
      <c r="A375" s="84" t="s">
        <v>508</v>
      </c>
      <c r="B375" s="85"/>
      <c r="C375" s="85"/>
      <c r="D375" s="85"/>
      <c r="E375" s="103"/>
      <c r="F375" s="88"/>
    </row>
    <row r="376" spans="1:6" ht="34.75" x14ac:dyDescent="0.4">
      <c r="A376" s="76">
        <v>52</v>
      </c>
      <c r="B376" s="78" t="s">
        <v>755</v>
      </c>
      <c r="C376" s="76" t="s">
        <v>14</v>
      </c>
      <c r="D376" s="93" t="s">
        <v>248</v>
      </c>
      <c r="E376" s="14" t="s">
        <v>249</v>
      </c>
      <c r="F376" s="99"/>
    </row>
    <row r="377" spans="1:6" ht="35.15" thickBot="1" x14ac:dyDescent="0.45">
      <c r="A377" s="90"/>
      <c r="B377" s="92"/>
      <c r="C377" s="90"/>
      <c r="D377" s="95"/>
      <c r="E377" s="16" t="s">
        <v>509</v>
      </c>
      <c r="F377" s="101"/>
    </row>
    <row r="378" spans="1:6" ht="15" thickBot="1" x14ac:dyDescent="0.45">
      <c r="A378" s="5">
        <v>53</v>
      </c>
      <c r="B378" s="17" t="s">
        <v>755</v>
      </c>
      <c r="C378" s="6" t="s">
        <v>14</v>
      </c>
      <c r="D378" s="6" t="s">
        <v>248</v>
      </c>
      <c r="E378" s="7" t="s">
        <v>250</v>
      </c>
      <c r="F378" s="42"/>
    </row>
    <row r="379" spans="1:6" ht="14.6" customHeight="1" x14ac:dyDescent="0.4">
      <c r="A379" s="70" t="s">
        <v>251</v>
      </c>
      <c r="B379" s="71"/>
      <c r="C379" s="71"/>
      <c r="D379" s="71"/>
      <c r="E379" s="72"/>
      <c r="F379" s="86"/>
    </row>
    <row r="380" spans="1:6" ht="14.6" customHeight="1" x14ac:dyDescent="0.4">
      <c r="A380" s="73" t="s">
        <v>9</v>
      </c>
      <c r="B380" s="133"/>
      <c r="C380" s="133"/>
      <c r="D380" s="133"/>
      <c r="E380" s="75"/>
      <c r="F380" s="87"/>
    </row>
    <row r="381" spans="1:6" ht="14.6" customHeight="1" x14ac:dyDescent="0.4">
      <c r="A381" s="81" t="s">
        <v>510</v>
      </c>
      <c r="B381" s="132"/>
      <c r="C381" s="132"/>
      <c r="D381" s="132"/>
      <c r="E381" s="83"/>
      <c r="F381" s="87"/>
    </row>
    <row r="382" spans="1:6" ht="26.5" customHeight="1" x14ac:dyDescent="0.4">
      <c r="A382" s="81" t="s">
        <v>511</v>
      </c>
      <c r="B382" s="132"/>
      <c r="C382" s="132"/>
      <c r="D382" s="132"/>
      <c r="E382" s="83"/>
      <c r="F382" s="87"/>
    </row>
    <row r="383" spans="1:6" ht="14.6" customHeight="1" x14ac:dyDescent="0.4">
      <c r="A383" s="81" t="s">
        <v>512</v>
      </c>
      <c r="B383" s="132"/>
      <c r="C383" s="132"/>
      <c r="D383" s="132"/>
      <c r="E383" s="83"/>
      <c r="F383" s="87"/>
    </row>
    <row r="384" spans="1:6" ht="14.6" customHeight="1" x14ac:dyDescent="0.4">
      <c r="A384" s="81" t="s">
        <v>513</v>
      </c>
      <c r="B384" s="132"/>
      <c r="C384" s="132"/>
      <c r="D384" s="132"/>
      <c r="E384" s="83"/>
      <c r="F384" s="87"/>
    </row>
    <row r="385" spans="1:6" ht="15" customHeight="1" thickBot="1" x14ac:dyDescent="0.45">
      <c r="A385" s="84" t="s">
        <v>514</v>
      </c>
      <c r="B385" s="85"/>
      <c r="C385" s="85"/>
      <c r="D385" s="85"/>
      <c r="E385" s="103"/>
      <c r="F385" s="88"/>
    </row>
    <row r="386" spans="1:6" ht="23.15" x14ac:dyDescent="0.4">
      <c r="A386" s="76">
        <v>54</v>
      </c>
      <c r="B386" s="78" t="s">
        <v>756</v>
      </c>
      <c r="C386" s="76" t="s">
        <v>14</v>
      </c>
      <c r="D386" s="93" t="s">
        <v>252</v>
      </c>
      <c r="E386" s="14" t="s">
        <v>515</v>
      </c>
      <c r="F386" s="99"/>
    </row>
    <row r="387" spans="1:6" ht="23.6" thickBot="1" x14ac:dyDescent="0.45">
      <c r="A387" s="90"/>
      <c r="B387" s="92"/>
      <c r="C387" s="90"/>
      <c r="D387" s="95"/>
      <c r="E387" s="21" t="s">
        <v>516</v>
      </c>
      <c r="F387" s="101"/>
    </row>
    <row r="388" spans="1:6" ht="15" thickBot="1" x14ac:dyDescent="0.45">
      <c r="A388" s="5">
        <v>55</v>
      </c>
      <c r="B388" s="17" t="s">
        <v>756</v>
      </c>
      <c r="C388" s="6" t="s">
        <v>14</v>
      </c>
      <c r="D388" s="6" t="s">
        <v>252</v>
      </c>
      <c r="E388" s="7" t="s">
        <v>253</v>
      </c>
      <c r="F388" s="42"/>
    </row>
    <row r="389" spans="1:6" ht="14.6" customHeight="1" x14ac:dyDescent="0.4">
      <c r="A389" s="70" t="s">
        <v>254</v>
      </c>
      <c r="B389" s="71"/>
      <c r="C389" s="71"/>
      <c r="D389" s="71"/>
      <c r="E389" s="72"/>
      <c r="F389" s="86"/>
    </row>
    <row r="390" spans="1:6" ht="14.6" customHeight="1" x14ac:dyDescent="0.4">
      <c r="A390" s="73" t="s">
        <v>9</v>
      </c>
      <c r="B390" s="133"/>
      <c r="C390" s="133"/>
      <c r="D390" s="133"/>
      <c r="E390" s="75"/>
      <c r="F390" s="87"/>
    </row>
    <row r="391" spans="1:6" ht="14.6" customHeight="1" x14ac:dyDescent="0.4">
      <c r="A391" s="81" t="s">
        <v>517</v>
      </c>
      <c r="B391" s="132"/>
      <c r="C391" s="132"/>
      <c r="D391" s="132"/>
      <c r="E391" s="83"/>
      <c r="F391" s="87"/>
    </row>
    <row r="392" spans="1:6" ht="14.6" customHeight="1" x14ac:dyDescent="0.4">
      <c r="A392" s="81" t="s">
        <v>518</v>
      </c>
      <c r="B392" s="132"/>
      <c r="C392" s="132"/>
      <c r="D392" s="132"/>
      <c r="E392" s="83"/>
      <c r="F392" s="87"/>
    </row>
    <row r="393" spans="1:6" ht="26.5" customHeight="1" x14ac:dyDescent="0.4">
      <c r="A393" s="81" t="s">
        <v>519</v>
      </c>
      <c r="B393" s="132"/>
      <c r="C393" s="132"/>
      <c r="D393" s="132"/>
      <c r="E393" s="83"/>
      <c r="F393" s="87"/>
    </row>
    <row r="394" spans="1:6" ht="14.6" customHeight="1" x14ac:dyDescent="0.4">
      <c r="A394" s="81" t="s">
        <v>520</v>
      </c>
      <c r="B394" s="132"/>
      <c r="C394" s="132"/>
      <c r="D394" s="132"/>
      <c r="E394" s="83"/>
      <c r="F394" s="87"/>
    </row>
    <row r="395" spans="1:6" ht="14.6" customHeight="1" x14ac:dyDescent="0.4">
      <c r="A395" s="81" t="s">
        <v>521</v>
      </c>
      <c r="B395" s="132"/>
      <c r="C395" s="132"/>
      <c r="D395" s="132"/>
      <c r="E395" s="83"/>
      <c r="F395" s="87"/>
    </row>
    <row r="396" spans="1:6" ht="15" customHeight="1" thickBot="1" x14ac:dyDescent="0.45">
      <c r="A396" s="84" t="s">
        <v>522</v>
      </c>
      <c r="B396" s="85"/>
      <c r="C396" s="85"/>
      <c r="D396" s="85"/>
      <c r="E396" s="103"/>
      <c r="F396" s="88"/>
    </row>
    <row r="397" spans="1:6" x14ac:dyDescent="0.4">
      <c r="A397" s="76">
        <v>56</v>
      </c>
      <c r="B397" s="78" t="s">
        <v>757</v>
      </c>
      <c r="C397" s="76" t="s">
        <v>14</v>
      </c>
      <c r="D397" s="93" t="s">
        <v>114</v>
      </c>
      <c r="E397" s="14" t="s">
        <v>523</v>
      </c>
      <c r="F397" s="99"/>
    </row>
    <row r="398" spans="1:6" ht="46.3" x14ac:dyDescent="0.4">
      <c r="A398" s="89"/>
      <c r="B398" s="91"/>
      <c r="C398" s="89"/>
      <c r="D398" s="94"/>
      <c r="E398" s="15" t="s">
        <v>524</v>
      </c>
      <c r="F398" s="100"/>
    </row>
    <row r="399" spans="1:6" x14ac:dyDescent="0.4">
      <c r="A399" s="89"/>
      <c r="B399" s="91"/>
      <c r="C399" s="89"/>
      <c r="D399" s="94"/>
      <c r="E399" s="15" t="s">
        <v>255</v>
      </c>
      <c r="F399" s="100"/>
    </row>
    <row r="400" spans="1:6" x14ac:dyDescent="0.4">
      <c r="A400" s="89"/>
      <c r="B400" s="91"/>
      <c r="C400" s="89"/>
      <c r="D400" s="94"/>
      <c r="E400" s="27" t="s">
        <v>525</v>
      </c>
      <c r="F400" s="100"/>
    </row>
    <row r="401" spans="1:6" ht="24" x14ac:dyDescent="0.4">
      <c r="A401" s="89"/>
      <c r="B401" s="91"/>
      <c r="C401" s="89"/>
      <c r="D401" s="94"/>
      <c r="E401" s="27" t="s">
        <v>526</v>
      </c>
      <c r="F401" s="100"/>
    </row>
    <row r="402" spans="1:6" ht="24" x14ac:dyDescent="0.4">
      <c r="A402" s="89"/>
      <c r="B402" s="91"/>
      <c r="C402" s="89"/>
      <c r="D402" s="94"/>
      <c r="E402" s="27" t="s">
        <v>527</v>
      </c>
      <c r="F402" s="100"/>
    </row>
    <row r="403" spans="1:6" x14ac:dyDescent="0.4">
      <c r="A403" s="89"/>
      <c r="B403" s="91"/>
      <c r="C403" s="89"/>
      <c r="D403" s="94"/>
      <c r="E403" s="27" t="s">
        <v>528</v>
      </c>
      <c r="F403" s="100"/>
    </row>
    <row r="404" spans="1:6" ht="24.45" thickBot="1" x14ac:dyDescent="0.45">
      <c r="A404" s="90"/>
      <c r="B404" s="92"/>
      <c r="C404" s="90"/>
      <c r="D404" s="95"/>
      <c r="E404" s="29" t="s">
        <v>803</v>
      </c>
      <c r="F404" s="101"/>
    </row>
    <row r="405" spans="1:6" ht="23.15" x14ac:dyDescent="0.4">
      <c r="A405" s="76">
        <v>57</v>
      </c>
      <c r="B405" s="78" t="s">
        <v>757</v>
      </c>
      <c r="C405" s="76" t="s">
        <v>14</v>
      </c>
      <c r="D405" s="93" t="s">
        <v>114</v>
      </c>
      <c r="E405" s="14" t="s">
        <v>115</v>
      </c>
      <c r="F405" s="99"/>
    </row>
    <row r="406" spans="1:6" x14ac:dyDescent="0.4">
      <c r="A406" s="89"/>
      <c r="B406" s="91"/>
      <c r="C406" s="89"/>
      <c r="D406" s="94"/>
      <c r="E406" s="27" t="s">
        <v>529</v>
      </c>
      <c r="F406" s="100"/>
    </row>
    <row r="407" spans="1:6" ht="24" x14ac:dyDescent="0.4">
      <c r="A407" s="89"/>
      <c r="B407" s="91"/>
      <c r="C407" s="89"/>
      <c r="D407" s="94"/>
      <c r="E407" s="27" t="s">
        <v>530</v>
      </c>
      <c r="F407" s="100"/>
    </row>
    <row r="408" spans="1:6" ht="24" x14ac:dyDescent="0.4">
      <c r="A408" s="89"/>
      <c r="B408" s="91"/>
      <c r="C408" s="89"/>
      <c r="D408" s="94"/>
      <c r="E408" s="27" t="s">
        <v>804</v>
      </c>
      <c r="F408" s="100"/>
    </row>
    <row r="409" spans="1:6" ht="15" thickBot="1" x14ac:dyDescent="0.45">
      <c r="A409" s="90"/>
      <c r="B409" s="92"/>
      <c r="C409" s="90"/>
      <c r="D409" s="95"/>
      <c r="E409" s="29" t="s">
        <v>531</v>
      </c>
      <c r="F409" s="101"/>
    </row>
    <row r="410" spans="1:6" ht="23.15" x14ac:dyDescent="0.4">
      <c r="A410" s="76">
        <v>58</v>
      </c>
      <c r="B410" s="78" t="s">
        <v>757</v>
      </c>
      <c r="C410" s="76" t="s">
        <v>14</v>
      </c>
      <c r="D410" s="93" t="s">
        <v>114</v>
      </c>
      <c r="E410" s="14" t="s">
        <v>116</v>
      </c>
      <c r="F410" s="99"/>
    </row>
    <row r="411" spans="1:6" ht="15" thickBot="1" x14ac:dyDescent="0.45">
      <c r="A411" s="90"/>
      <c r="B411" s="92"/>
      <c r="C411" s="90"/>
      <c r="D411" s="95"/>
      <c r="E411" s="16" t="s">
        <v>117</v>
      </c>
      <c r="F411" s="101"/>
    </row>
    <row r="412" spans="1:6" ht="14.6" customHeight="1" x14ac:dyDescent="0.4">
      <c r="A412" s="70" t="s">
        <v>118</v>
      </c>
      <c r="B412" s="71"/>
      <c r="C412" s="71"/>
      <c r="D412" s="71"/>
      <c r="E412" s="72"/>
      <c r="F412" s="86"/>
    </row>
    <row r="413" spans="1:6" ht="14.6" customHeight="1" x14ac:dyDescent="0.4">
      <c r="A413" s="73" t="s">
        <v>9</v>
      </c>
      <c r="B413" s="133"/>
      <c r="C413" s="133"/>
      <c r="D413" s="133"/>
      <c r="E413" s="75"/>
      <c r="F413" s="87"/>
    </row>
    <row r="414" spans="1:6" ht="26.5" customHeight="1" x14ac:dyDescent="0.4">
      <c r="A414" s="81" t="s">
        <v>532</v>
      </c>
      <c r="B414" s="132"/>
      <c r="C414" s="132"/>
      <c r="D414" s="132"/>
      <c r="E414" s="83"/>
      <c r="F414" s="87"/>
    </row>
    <row r="415" spans="1:6" ht="14.6" customHeight="1" x14ac:dyDescent="0.4">
      <c r="A415" s="81" t="s">
        <v>533</v>
      </c>
      <c r="B415" s="132"/>
      <c r="C415" s="132"/>
      <c r="D415" s="132"/>
      <c r="E415" s="83"/>
      <c r="F415" s="87"/>
    </row>
    <row r="416" spans="1:6" ht="14.6" customHeight="1" x14ac:dyDescent="0.4">
      <c r="A416" s="81" t="s">
        <v>534</v>
      </c>
      <c r="B416" s="132"/>
      <c r="C416" s="132"/>
      <c r="D416" s="132"/>
      <c r="E416" s="83"/>
      <c r="F416" s="87"/>
    </row>
    <row r="417" spans="1:6" ht="15" customHeight="1" thickBot="1" x14ac:dyDescent="0.45">
      <c r="A417" s="84" t="s">
        <v>535</v>
      </c>
      <c r="B417" s="85"/>
      <c r="C417" s="85"/>
      <c r="D417" s="85"/>
      <c r="E417" s="103"/>
      <c r="F417" s="88"/>
    </row>
    <row r="418" spans="1:6" ht="34.75" x14ac:dyDescent="0.4">
      <c r="A418" s="76">
        <v>59</v>
      </c>
      <c r="B418" s="78" t="s">
        <v>758</v>
      </c>
      <c r="C418" s="76" t="s">
        <v>14</v>
      </c>
      <c r="D418" s="93" t="s">
        <v>119</v>
      </c>
      <c r="E418" s="25" t="s">
        <v>536</v>
      </c>
      <c r="F418" s="99"/>
    </row>
    <row r="419" spans="1:6" ht="34.75" x14ac:dyDescent="0.4">
      <c r="A419" s="89"/>
      <c r="B419" s="91"/>
      <c r="C419" s="89"/>
      <c r="D419" s="94"/>
      <c r="E419" s="30" t="s">
        <v>537</v>
      </c>
      <c r="F419" s="100"/>
    </row>
    <row r="420" spans="1:6" ht="23.15" x14ac:dyDescent="0.4">
      <c r="A420" s="89"/>
      <c r="B420" s="91"/>
      <c r="C420" s="89"/>
      <c r="D420" s="94"/>
      <c r="E420" s="23" t="s">
        <v>538</v>
      </c>
      <c r="F420" s="100"/>
    </row>
    <row r="421" spans="1:6" ht="23.6" thickBot="1" x14ac:dyDescent="0.45">
      <c r="A421" s="90"/>
      <c r="B421" s="92"/>
      <c r="C421" s="90"/>
      <c r="D421" s="95"/>
      <c r="E421" s="21" t="s">
        <v>539</v>
      </c>
      <c r="F421" s="101"/>
    </row>
    <row r="422" spans="1:6" ht="14.6" customHeight="1" x14ac:dyDescent="0.4">
      <c r="A422" s="62" t="s">
        <v>120</v>
      </c>
      <c r="B422" s="63"/>
      <c r="C422" s="63"/>
      <c r="D422" s="63"/>
      <c r="E422" s="64"/>
      <c r="F422" s="68"/>
    </row>
    <row r="423" spans="1:6" ht="15" customHeight="1" thickBot="1" x14ac:dyDescent="0.45">
      <c r="A423" s="65" t="s">
        <v>121</v>
      </c>
      <c r="B423" s="66"/>
      <c r="C423" s="66"/>
      <c r="D423" s="66"/>
      <c r="E423" s="67"/>
      <c r="F423" s="69"/>
    </row>
    <row r="424" spans="1:6" ht="14.6" customHeight="1" x14ac:dyDescent="0.4">
      <c r="A424" s="70" t="s">
        <v>122</v>
      </c>
      <c r="B424" s="71"/>
      <c r="C424" s="71"/>
      <c r="D424" s="71"/>
      <c r="E424" s="72"/>
      <c r="F424" s="86"/>
    </row>
    <row r="425" spans="1:6" ht="14.6" customHeight="1" x14ac:dyDescent="0.4">
      <c r="A425" s="73" t="s">
        <v>9</v>
      </c>
      <c r="B425" s="133"/>
      <c r="C425" s="133"/>
      <c r="D425" s="133"/>
      <c r="E425" s="75"/>
      <c r="F425" s="87"/>
    </row>
    <row r="426" spans="1:6" ht="14.6" customHeight="1" x14ac:dyDescent="0.4">
      <c r="A426" s="81" t="s">
        <v>540</v>
      </c>
      <c r="B426" s="132"/>
      <c r="C426" s="132"/>
      <c r="D426" s="132"/>
      <c r="E426" s="83"/>
      <c r="F426" s="87"/>
    </row>
    <row r="427" spans="1:6" ht="14.6" customHeight="1" x14ac:dyDescent="0.4">
      <c r="A427" s="81" t="s">
        <v>541</v>
      </c>
      <c r="B427" s="132"/>
      <c r="C427" s="132"/>
      <c r="D427" s="132"/>
      <c r="E427" s="83"/>
      <c r="F427" s="87"/>
    </row>
    <row r="428" spans="1:6" ht="15" customHeight="1" thickBot="1" x14ac:dyDescent="0.45">
      <c r="A428" s="84" t="s">
        <v>542</v>
      </c>
      <c r="B428" s="85"/>
      <c r="C428" s="85"/>
      <c r="D428" s="85"/>
      <c r="E428" s="103"/>
      <c r="F428" s="88"/>
    </row>
    <row r="429" spans="1:6" x14ac:dyDescent="0.4">
      <c r="A429" s="76">
        <v>60</v>
      </c>
      <c r="B429" s="78" t="s">
        <v>759</v>
      </c>
      <c r="C429" s="76" t="s">
        <v>14</v>
      </c>
      <c r="D429" s="93" t="s">
        <v>123</v>
      </c>
      <c r="E429" s="14" t="s">
        <v>124</v>
      </c>
      <c r="F429" s="99"/>
    </row>
    <row r="430" spans="1:6" ht="34.75" x14ac:dyDescent="0.4">
      <c r="A430" s="89"/>
      <c r="B430" s="91"/>
      <c r="C430" s="89"/>
      <c r="D430" s="94"/>
      <c r="E430" s="15" t="s">
        <v>125</v>
      </c>
      <c r="F430" s="100"/>
    </row>
    <row r="431" spans="1:6" x14ac:dyDescent="0.4">
      <c r="A431" s="89"/>
      <c r="B431" s="91"/>
      <c r="C431" s="89"/>
      <c r="D431" s="94"/>
      <c r="E431" s="15" t="s">
        <v>126</v>
      </c>
      <c r="F431" s="100"/>
    </row>
    <row r="432" spans="1:6" x14ac:dyDescent="0.4">
      <c r="A432" s="89"/>
      <c r="B432" s="91"/>
      <c r="C432" s="89"/>
      <c r="D432" s="94"/>
      <c r="E432" s="15" t="s">
        <v>127</v>
      </c>
      <c r="F432" s="100"/>
    </row>
    <row r="433" spans="1:6" ht="23.6" thickBot="1" x14ac:dyDescent="0.45">
      <c r="A433" s="90"/>
      <c r="B433" s="92"/>
      <c r="C433" s="90"/>
      <c r="D433" s="95"/>
      <c r="E433" s="16" t="s">
        <v>128</v>
      </c>
      <c r="F433" s="101"/>
    </row>
    <row r="434" spans="1:6" ht="14.6" customHeight="1" x14ac:dyDescent="0.4">
      <c r="A434" s="70" t="s">
        <v>129</v>
      </c>
      <c r="B434" s="71"/>
      <c r="C434" s="71"/>
      <c r="D434" s="71"/>
      <c r="E434" s="72"/>
      <c r="F434" s="86"/>
    </row>
    <row r="435" spans="1:6" ht="14.6" customHeight="1" x14ac:dyDescent="0.4">
      <c r="A435" s="73" t="s">
        <v>9</v>
      </c>
      <c r="B435" s="133"/>
      <c r="C435" s="133"/>
      <c r="D435" s="133"/>
      <c r="E435" s="75"/>
      <c r="F435" s="87"/>
    </row>
    <row r="436" spans="1:6" ht="14.6" customHeight="1" x14ac:dyDescent="0.4">
      <c r="A436" s="81" t="s">
        <v>543</v>
      </c>
      <c r="B436" s="132"/>
      <c r="C436" s="132"/>
      <c r="D436" s="132"/>
      <c r="E436" s="83"/>
      <c r="F436" s="87"/>
    </row>
    <row r="437" spans="1:6" ht="14.6" customHeight="1" x14ac:dyDescent="0.4">
      <c r="A437" s="81" t="s">
        <v>544</v>
      </c>
      <c r="B437" s="132"/>
      <c r="C437" s="132"/>
      <c r="D437" s="132"/>
      <c r="E437" s="83"/>
      <c r="F437" s="87"/>
    </row>
    <row r="438" spans="1:6" ht="14.6" customHeight="1" x14ac:dyDescent="0.4">
      <c r="A438" s="81" t="s">
        <v>545</v>
      </c>
      <c r="B438" s="132"/>
      <c r="C438" s="132"/>
      <c r="D438" s="132"/>
      <c r="E438" s="83"/>
      <c r="F438" s="87"/>
    </row>
    <row r="439" spans="1:6" ht="14.6" customHeight="1" x14ac:dyDescent="0.4">
      <c r="A439" s="81" t="s">
        <v>546</v>
      </c>
      <c r="B439" s="132"/>
      <c r="C439" s="132"/>
      <c r="D439" s="132"/>
      <c r="E439" s="83"/>
      <c r="F439" s="87"/>
    </row>
    <row r="440" spans="1:6" ht="14.6" customHeight="1" x14ac:dyDescent="0.4">
      <c r="A440" s="81" t="s">
        <v>547</v>
      </c>
      <c r="B440" s="132"/>
      <c r="C440" s="132"/>
      <c r="D440" s="132"/>
      <c r="E440" s="83"/>
      <c r="F440" s="87"/>
    </row>
    <row r="441" spans="1:6" ht="14.6" customHeight="1" x14ac:dyDescent="0.4">
      <c r="A441" s="81" t="s">
        <v>548</v>
      </c>
      <c r="B441" s="132"/>
      <c r="C441" s="132"/>
      <c r="D441" s="132"/>
      <c r="E441" s="83"/>
      <c r="F441" s="87"/>
    </row>
    <row r="442" spans="1:6" ht="14.6" customHeight="1" x14ac:dyDescent="0.4">
      <c r="A442" s="81" t="s">
        <v>549</v>
      </c>
      <c r="B442" s="132"/>
      <c r="C442" s="132"/>
      <c r="D442" s="132"/>
      <c r="E442" s="83"/>
      <c r="F442" s="87"/>
    </row>
    <row r="443" spans="1:6" ht="14.6" customHeight="1" x14ac:dyDescent="0.4">
      <c r="A443" s="81" t="s">
        <v>550</v>
      </c>
      <c r="B443" s="132"/>
      <c r="C443" s="132"/>
      <c r="D443" s="132"/>
      <c r="E443" s="83"/>
      <c r="F443" s="87"/>
    </row>
    <row r="444" spans="1:6" ht="15" customHeight="1" thickBot="1" x14ac:dyDescent="0.45">
      <c r="A444" s="84" t="s">
        <v>551</v>
      </c>
      <c r="B444" s="85"/>
      <c r="C444" s="85"/>
      <c r="D444" s="85"/>
      <c r="E444" s="103"/>
      <c r="F444" s="88"/>
    </row>
    <row r="445" spans="1:6" ht="23.15" x14ac:dyDescent="0.4">
      <c r="A445" s="76">
        <v>61</v>
      </c>
      <c r="B445" s="78" t="s">
        <v>760</v>
      </c>
      <c r="C445" s="76" t="s">
        <v>14</v>
      </c>
      <c r="D445" s="93" t="s">
        <v>130</v>
      </c>
      <c r="E445" s="20" t="s">
        <v>552</v>
      </c>
      <c r="F445" s="99"/>
    </row>
    <row r="446" spans="1:6" ht="23.15" x14ac:dyDescent="0.4">
      <c r="A446" s="89"/>
      <c r="B446" s="91"/>
      <c r="C446" s="89"/>
      <c r="D446" s="94"/>
      <c r="E446" s="15" t="s">
        <v>553</v>
      </c>
      <c r="F446" s="100"/>
    </row>
    <row r="447" spans="1:6" x14ac:dyDescent="0.4">
      <c r="A447" s="89"/>
      <c r="B447" s="91"/>
      <c r="C447" s="89"/>
      <c r="D447" s="94"/>
      <c r="E447" s="27" t="s">
        <v>554</v>
      </c>
      <c r="F447" s="100"/>
    </row>
    <row r="448" spans="1:6" x14ac:dyDescent="0.4">
      <c r="A448" s="89"/>
      <c r="B448" s="91"/>
      <c r="C448" s="89"/>
      <c r="D448" s="94"/>
      <c r="E448" s="27" t="s">
        <v>555</v>
      </c>
      <c r="F448" s="100"/>
    </row>
    <row r="449" spans="1:6" ht="14.5" customHeight="1" thickBot="1" x14ac:dyDescent="0.45">
      <c r="A449" s="90"/>
      <c r="B449" s="92"/>
      <c r="C449" s="90"/>
      <c r="D449" s="95"/>
      <c r="E449" s="29" t="s">
        <v>556</v>
      </c>
      <c r="F449" s="101"/>
    </row>
    <row r="450" spans="1:6" ht="23.15" x14ac:dyDescent="0.4">
      <c r="A450" s="76">
        <v>62</v>
      </c>
      <c r="B450" s="78" t="s">
        <v>760</v>
      </c>
      <c r="C450" s="76" t="s">
        <v>14</v>
      </c>
      <c r="D450" s="93" t="s">
        <v>75</v>
      </c>
      <c r="E450" s="14" t="s">
        <v>256</v>
      </c>
      <c r="F450" s="99"/>
    </row>
    <row r="451" spans="1:6" ht="35.15" thickBot="1" x14ac:dyDescent="0.45">
      <c r="A451" s="90"/>
      <c r="B451" s="92"/>
      <c r="C451" s="90"/>
      <c r="D451" s="95"/>
      <c r="E451" s="19" t="s">
        <v>257</v>
      </c>
      <c r="F451" s="101"/>
    </row>
    <row r="452" spans="1:6" ht="23.15" x14ac:dyDescent="0.4">
      <c r="A452" s="76">
        <v>63</v>
      </c>
      <c r="B452" s="78" t="s">
        <v>760</v>
      </c>
      <c r="C452" s="76" t="s">
        <v>14</v>
      </c>
      <c r="D452" s="93" t="s">
        <v>130</v>
      </c>
      <c r="E452" s="14" t="s">
        <v>258</v>
      </c>
      <c r="F452" s="99"/>
    </row>
    <row r="453" spans="1:6" ht="23.6" thickBot="1" x14ac:dyDescent="0.45">
      <c r="A453" s="90"/>
      <c r="B453" s="92"/>
      <c r="C453" s="90"/>
      <c r="D453" s="95"/>
      <c r="E453" s="16" t="s">
        <v>259</v>
      </c>
      <c r="F453" s="101"/>
    </row>
    <row r="454" spans="1:6" ht="14.6" customHeight="1" x14ac:dyDescent="0.4">
      <c r="A454" s="70" t="s">
        <v>260</v>
      </c>
      <c r="B454" s="71"/>
      <c r="C454" s="71"/>
      <c r="D454" s="71"/>
      <c r="E454" s="72"/>
      <c r="F454" s="86"/>
    </row>
    <row r="455" spans="1:6" ht="14.6" customHeight="1" x14ac:dyDescent="0.4">
      <c r="A455" s="73" t="s">
        <v>9</v>
      </c>
      <c r="B455" s="133"/>
      <c r="C455" s="133"/>
      <c r="D455" s="133"/>
      <c r="E455" s="75"/>
      <c r="F455" s="87"/>
    </row>
    <row r="456" spans="1:6" ht="14.6" customHeight="1" x14ac:dyDescent="0.4">
      <c r="A456" s="81" t="s">
        <v>557</v>
      </c>
      <c r="B456" s="132"/>
      <c r="C456" s="132"/>
      <c r="D456" s="132"/>
      <c r="E456" s="83"/>
      <c r="F456" s="87"/>
    </row>
    <row r="457" spans="1:6" ht="14.6" customHeight="1" x14ac:dyDescent="0.4">
      <c r="A457" s="81" t="s">
        <v>558</v>
      </c>
      <c r="B457" s="132"/>
      <c r="C457" s="132"/>
      <c r="D457" s="132"/>
      <c r="E457" s="83"/>
      <c r="F457" s="87"/>
    </row>
    <row r="458" spans="1:6" ht="14.6" customHeight="1" x14ac:dyDescent="0.4">
      <c r="A458" s="81" t="s">
        <v>559</v>
      </c>
      <c r="B458" s="132"/>
      <c r="C458" s="132"/>
      <c r="D458" s="132"/>
      <c r="E458" s="83"/>
      <c r="F458" s="87"/>
    </row>
    <row r="459" spans="1:6" ht="14.6" customHeight="1" x14ac:dyDescent="0.4">
      <c r="A459" s="81" t="s">
        <v>560</v>
      </c>
      <c r="B459" s="132"/>
      <c r="C459" s="132"/>
      <c r="D459" s="132"/>
      <c r="E459" s="83"/>
      <c r="F459" s="87"/>
    </row>
    <row r="460" spans="1:6" ht="15" customHeight="1" thickBot="1" x14ac:dyDescent="0.45">
      <c r="A460" s="84" t="s">
        <v>561</v>
      </c>
      <c r="B460" s="85"/>
      <c r="C460" s="85"/>
      <c r="D460" s="85"/>
      <c r="E460" s="103"/>
      <c r="F460" s="88"/>
    </row>
    <row r="461" spans="1:6" ht="23.15" x14ac:dyDescent="0.4">
      <c r="A461" s="76">
        <v>64</v>
      </c>
      <c r="B461" s="78" t="s">
        <v>761</v>
      </c>
      <c r="C461" s="76" t="s">
        <v>14</v>
      </c>
      <c r="D461" s="93" t="s">
        <v>261</v>
      </c>
      <c r="E461" s="14" t="s">
        <v>262</v>
      </c>
      <c r="F461" s="99"/>
    </row>
    <row r="462" spans="1:6" ht="23.15" x14ac:dyDescent="0.4">
      <c r="A462" s="89"/>
      <c r="B462" s="91"/>
      <c r="C462" s="89"/>
      <c r="D462" s="94"/>
      <c r="E462" s="15" t="s">
        <v>263</v>
      </c>
      <c r="F462" s="100"/>
    </row>
    <row r="463" spans="1:6" ht="23.6" thickBot="1" x14ac:dyDescent="0.45">
      <c r="A463" s="90"/>
      <c r="B463" s="92"/>
      <c r="C463" s="90"/>
      <c r="D463" s="95"/>
      <c r="E463" s="21" t="s">
        <v>264</v>
      </c>
      <c r="F463" s="101"/>
    </row>
    <row r="464" spans="1:6" ht="23.6" thickBot="1" x14ac:dyDescent="0.45">
      <c r="A464" s="5">
        <v>65</v>
      </c>
      <c r="B464" s="17" t="s">
        <v>761</v>
      </c>
      <c r="C464" s="6" t="s">
        <v>14</v>
      </c>
      <c r="D464" s="6" t="s">
        <v>261</v>
      </c>
      <c r="E464" s="7" t="s">
        <v>562</v>
      </c>
      <c r="F464" s="42"/>
    </row>
    <row r="465" spans="1:6" ht="23.6" thickBot="1" x14ac:dyDescent="0.45">
      <c r="A465" s="5">
        <v>66</v>
      </c>
      <c r="B465" s="17" t="s">
        <v>761</v>
      </c>
      <c r="C465" s="6" t="s">
        <v>14</v>
      </c>
      <c r="D465" s="6" t="s">
        <v>261</v>
      </c>
      <c r="E465" s="7" t="s">
        <v>265</v>
      </c>
      <c r="F465" s="42"/>
    </row>
    <row r="466" spans="1:6" ht="14.6" customHeight="1" x14ac:dyDescent="0.4">
      <c r="A466" s="62" t="s">
        <v>266</v>
      </c>
      <c r="B466" s="63"/>
      <c r="C466" s="63"/>
      <c r="D466" s="63"/>
      <c r="E466" s="64"/>
      <c r="F466" s="68"/>
    </row>
    <row r="467" spans="1:6" ht="15" customHeight="1" thickBot="1" x14ac:dyDescent="0.45">
      <c r="A467" s="65" t="s">
        <v>267</v>
      </c>
      <c r="B467" s="66"/>
      <c r="C467" s="66"/>
      <c r="D467" s="66"/>
      <c r="E467" s="67"/>
      <c r="F467" s="69"/>
    </row>
    <row r="468" spans="1:6" ht="14.6" customHeight="1" x14ac:dyDescent="0.4">
      <c r="A468" s="70" t="s">
        <v>268</v>
      </c>
      <c r="B468" s="71"/>
      <c r="C468" s="71"/>
      <c r="D468" s="71"/>
      <c r="E468" s="72"/>
      <c r="F468" s="86"/>
    </row>
    <row r="469" spans="1:6" ht="14.6" customHeight="1" x14ac:dyDescent="0.4">
      <c r="A469" s="73" t="s">
        <v>9</v>
      </c>
      <c r="B469" s="133"/>
      <c r="C469" s="133"/>
      <c r="D469" s="133"/>
      <c r="E469" s="75"/>
      <c r="F469" s="87"/>
    </row>
    <row r="470" spans="1:6" ht="14.6" customHeight="1" x14ac:dyDescent="0.4">
      <c r="A470" s="81" t="s">
        <v>563</v>
      </c>
      <c r="B470" s="132"/>
      <c r="C470" s="132"/>
      <c r="D470" s="132"/>
      <c r="E470" s="83"/>
      <c r="F470" s="87"/>
    </row>
    <row r="471" spans="1:6" ht="14.6" customHeight="1" x14ac:dyDescent="0.4">
      <c r="A471" s="81" t="s">
        <v>564</v>
      </c>
      <c r="B471" s="132"/>
      <c r="C471" s="132"/>
      <c r="D471" s="132"/>
      <c r="E471" s="83"/>
      <c r="F471" s="87"/>
    </row>
    <row r="472" spans="1:6" ht="14.6" customHeight="1" x14ac:dyDescent="0.4">
      <c r="A472" s="81" t="s">
        <v>565</v>
      </c>
      <c r="B472" s="132"/>
      <c r="C472" s="132"/>
      <c r="D472" s="132"/>
      <c r="E472" s="83"/>
      <c r="F472" s="87"/>
    </row>
    <row r="473" spans="1:6" ht="15" customHeight="1" thickBot="1" x14ac:dyDescent="0.45">
      <c r="A473" s="84" t="s">
        <v>566</v>
      </c>
      <c r="B473" s="85"/>
      <c r="C473" s="85"/>
      <c r="D473" s="85"/>
      <c r="E473" s="103"/>
      <c r="F473" s="88"/>
    </row>
    <row r="474" spans="1:6" ht="34.75" x14ac:dyDescent="0.4">
      <c r="A474" s="76">
        <v>67</v>
      </c>
      <c r="B474" s="78" t="s">
        <v>762</v>
      </c>
      <c r="C474" s="76" t="s">
        <v>14</v>
      </c>
      <c r="D474" s="93" t="s">
        <v>269</v>
      </c>
      <c r="E474" s="14" t="s">
        <v>567</v>
      </c>
      <c r="F474" s="99"/>
    </row>
    <row r="475" spans="1:6" ht="23.15" x14ac:dyDescent="0.4">
      <c r="A475" s="89"/>
      <c r="B475" s="91"/>
      <c r="C475" s="89"/>
      <c r="D475" s="94"/>
      <c r="E475" s="15" t="s">
        <v>270</v>
      </c>
      <c r="F475" s="100"/>
    </row>
    <row r="476" spans="1:6" x14ac:dyDescent="0.4">
      <c r="A476" s="89"/>
      <c r="B476" s="91"/>
      <c r="C476" s="89"/>
      <c r="D476" s="94"/>
      <c r="E476" s="27" t="s">
        <v>568</v>
      </c>
      <c r="F476" s="100"/>
    </row>
    <row r="477" spans="1:6" x14ac:dyDescent="0.4">
      <c r="A477" s="89"/>
      <c r="B477" s="91"/>
      <c r="C477" s="89"/>
      <c r="D477" s="94"/>
      <c r="E477" s="27" t="s">
        <v>569</v>
      </c>
      <c r="F477" s="100"/>
    </row>
    <row r="478" spans="1:6" x14ac:dyDescent="0.4">
      <c r="A478" s="89"/>
      <c r="B478" s="91"/>
      <c r="C478" s="89"/>
      <c r="D478" s="94"/>
      <c r="E478" s="27" t="s">
        <v>570</v>
      </c>
      <c r="F478" s="100"/>
    </row>
    <row r="479" spans="1:6" x14ac:dyDescent="0.4">
      <c r="A479" s="89"/>
      <c r="B479" s="91"/>
      <c r="C479" s="89"/>
      <c r="D479" s="94"/>
      <c r="E479" s="27" t="s">
        <v>571</v>
      </c>
      <c r="F479" s="100"/>
    </row>
    <row r="480" spans="1:6" ht="15" thickBot="1" x14ac:dyDescent="0.45">
      <c r="A480" s="90"/>
      <c r="B480" s="92"/>
      <c r="C480" s="90"/>
      <c r="D480" s="95"/>
      <c r="E480" s="28" t="s">
        <v>572</v>
      </c>
      <c r="F480" s="101"/>
    </row>
    <row r="481" spans="1:6" ht="14.6" customHeight="1" x14ac:dyDescent="0.4">
      <c r="A481" s="70" t="s">
        <v>131</v>
      </c>
      <c r="B481" s="71"/>
      <c r="C481" s="71"/>
      <c r="D481" s="71"/>
      <c r="E481" s="72"/>
      <c r="F481" s="86"/>
    </row>
    <row r="482" spans="1:6" ht="14.6" customHeight="1" x14ac:dyDescent="0.4">
      <c r="A482" s="73" t="s">
        <v>9</v>
      </c>
      <c r="B482" s="133"/>
      <c r="C482" s="133"/>
      <c r="D482" s="133"/>
      <c r="E482" s="75"/>
      <c r="F482" s="87"/>
    </row>
    <row r="483" spans="1:6" ht="14.6" customHeight="1" x14ac:dyDescent="0.4">
      <c r="A483" s="81" t="s">
        <v>573</v>
      </c>
      <c r="B483" s="132"/>
      <c r="C483" s="132"/>
      <c r="D483" s="132"/>
      <c r="E483" s="83"/>
      <c r="F483" s="87"/>
    </row>
    <row r="484" spans="1:6" ht="14.6" customHeight="1" x14ac:dyDescent="0.4">
      <c r="A484" s="81" t="s">
        <v>574</v>
      </c>
      <c r="B484" s="132"/>
      <c r="C484" s="132"/>
      <c r="D484" s="132"/>
      <c r="E484" s="83"/>
      <c r="F484" s="87"/>
    </row>
    <row r="485" spans="1:6" ht="14.6" customHeight="1" x14ac:dyDescent="0.4">
      <c r="A485" s="81" t="s">
        <v>575</v>
      </c>
      <c r="B485" s="132"/>
      <c r="C485" s="132"/>
      <c r="D485" s="132"/>
      <c r="E485" s="83"/>
      <c r="F485" s="87"/>
    </row>
    <row r="486" spans="1:6" ht="14.6" customHeight="1" x14ac:dyDescent="0.4">
      <c r="A486" s="81" t="s">
        <v>576</v>
      </c>
      <c r="B486" s="132"/>
      <c r="C486" s="132"/>
      <c r="D486" s="132"/>
      <c r="E486" s="83"/>
      <c r="F486" s="87"/>
    </row>
    <row r="487" spans="1:6" ht="14.6" customHeight="1" x14ac:dyDescent="0.4">
      <c r="A487" s="81" t="s">
        <v>577</v>
      </c>
      <c r="B487" s="132"/>
      <c r="C487" s="132"/>
      <c r="D487" s="132"/>
      <c r="E487" s="83"/>
      <c r="F487" s="87"/>
    </row>
    <row r="488" spans="1:6" ht="14.6" customHeight="1" x14ac:dyDescent="0.4">
      <c r="A488" s="81" t="s">
        <v>578</v>
      </c>
      <c r="B488" s="132"/>
      <c r="C488" s="132"/>
      <c r="D488" s="132"/>
      <c r="E488" s="83"/>
      <c r="F488" s="87"/>
    </row>
    <row r="489" spans="1:6" ht="14.6" customHeight="1" x14ac:dyDescent="0.4">
      <c r="A489" s="81" t="s">
        <v>579</v>
      </c>
      <c r="B489" s="132"/>
      <c r="C489" s="132"/>
      <c r="D489" s="132"/>
      <c r="E489" s="83"/>
      <c r="F489" s="87"/>
    </row>
    <row r="490" spans="1:6" ht="14.6" customHeight="1" x14ac:dyDescent="0.4">
      <c r="A490" s="81" t="s">
        <v>580</v>
      </c>
      <c r="B490" s="132"/>
      <c r="C490" s="132"/>
      <c r="D490" s="132"/>
      <c r="E490" s="83"/>
      <c r="F490" s="87"/>
    </row>
    <row r="491" spans="1:6" ht="15" customHeight="1" thickBot="1" x14ac:dyDescent="0.45">
      <c r="A491" s="84" t="s">
        <v>361</v>
      </c>
      <c r="B491" s="85"/>
      <c r="C491" s="85"/>
      <c r="D491" s="85"/>
      <c r="E491" s="103"/>
      <c r="F491" s="88"/>
    </row>
    <row r="492" spans="1:6" ht="23.6" thickBot="1" x14ac:dyDescent="0.45">
      <c r="A492" s="5">
        <v>68</v>
      </c>
      <c r="B492" s="17" t="s">
        <v>763</v>
      </c>
      <c r="C492" s="6" t="s">
        <v>14</v>
      </c>
      <c r="D492" s="6" t="s">
        <v>75</v>
      </c>
      <c r="E492" s="7" t="s">
        <v>132</v>
      </c>
      <c r="F492" s="42"/>
    </row>
    <row r="493" spans="1:6" ht="14.6" customHeight="1" x14ac:dyDescent="0.4">
      <c r="A493" s="70" t="s">
        <v>133</v>
      </c>
      <c r="B493" s="71"/>
      <c r="C493" s="71"/>
      <c r="D493" s="71"/>
      <c r="E493" s="72"/>
      <c r="F493" s="86"/>
    </row>
    <row r="494" spans="1:6" ht="14.6" customHeight="1" x14ac:dyDescent="0.4">
      <c r="A494" s="73" t="s">
        <v>9</v>
      </c>
      <c r="B494" s="133"/>
      <c r="C494" s="133"/>
      <c r="D494" s="133"/>
      <c r="E494" s="75"/>
      <c r="F494" s="87"/>
    </row>
    <row r="495" spans="1:6" ht="14.6" customHeight="1" x14ac:dyDescent="0.4">
      <c r="A495" s="81" t="s">
        <v>581</v>
      </c>
      <c r="B495" s="132"/>
      <c r="C495" s="132"/>
      <c r="D495" s="132"/>
      <c r="E495" s="83"/>
      <c r="F495" s="87"/>
    </row>
    <row r="496" spans="1:6" ht="26.5" customHeight="1" x14ac:dyDescent="0.4">
      <c r="A496" s="81" t="s">
        <v>582</v>
      </c>
      <c r="B496" s="132"/>
      <c r="C496" s="132"/>
      <c r="D496" s="132"/>
      <c r="E496" s="83"/>
      <c r="F496" s="87"/>
    </row>
    <row r="497" spans="1:6" ht="14.6" customHeight="1" x14ac:dyDescent="0.4">
      <c r="A497" s="81" t="s">
        <v>583</v>
      </c>
      <c r="B497" s="132"/>
      <c r="C497" s="132"/>
      <c r="D497" s="132"/>
      <c r="E497" s="83"/>
      <c r="F497" s="87"/>
    </row>
    <row r="498" spans="1:6" ht="15" customHeight="1" thickBot="1" x14ac:dyDescent="0.45">
      <c r="A498" s="84" t="s">
        <v>584</v>
      </c>
      <c r="B498" s="85"/>
      <c r="C498" s="85"/>
      <c r="D498" s="85"/>
      <c r="E498" s="103"/>
      <c r="F498" s="88"/>
    </row>
    <row r="499" spans="1:6" ht="23.15" x14ac:dyDescent="0.4">
      <c r="A499" s="76">
        <v>69</v>
      </c>
      <c r="B499" s="78" t="s">
        <v>764</v>
      </c>
      <c r="C499" s="76" t="s">
        <v>14</v>
      </c>
      <c r="D499" s="93" t="s">
        <v>75</v>
      </c>
      <c r="E499" s="14" t="s">
        <v>805</v>
      </c>
      <c r="F499" s="99"/>
    </row>
    <row r="500" spans="1:6" ht="23.15" x14ac:dyDescent="0.4">
      <c r="A500" s="89"/>
      <c r="B500" s="91"/>
      <c r="C500" s="89"/>
      <c r="D500" s="94"/>
      <c r="E500" s="15" t="s">
        <v>134</v>
      </c>
      <c r="F500" s="100"/>
    </row>
    <row r="501" spans="1:6" x14ac:dyDescent="0.4">
      <c r="A501" s="89"/>
      <c r="B501" s="91"/>
      <c r="C501" s="89"/>
      <c r="D501" s="94"/>
      <c r="E501" s="15" t="s">
        <v>135</v>
      </c>
      <c r="F501" s="100"/>
    </row>
    <row r="502" spans="1:6" x14ac:dyDescent="0.4">
      <c r="A502" s="89"/>
      <c r="B502" s="91"/>
      <c r="C502" s="89"/>
      <c r="D502" s="94"/>
      <c r="E502" s="27" t="s">
        <v>585</v>
      </c>
      <c r="F502" s="100"/>
    </row>
    <row r="503" spans="1:6" x14ac:dyDescent="0.4">
      <c r="A503" s="89"/>
      <c r="B503" s="91"/>
      <c r="C503" s="89"/>
      <c r="D503" s="94"/>
      <c r="E503" s="27" t="s">
        <v>586</v>
      </c>
      <c r="F503" s="100"/>
    </row>
    <row r="504" spans="1:6" x14ac:dyDescent="0.4">
      <c r="A504" s="89"/>
      <c r="B504" s="91"/>
      <c r="C504" s="89"/>
      <c r="D504" s="94"/>
      <c r="E504" s="27" t="s">
        <v>587</v>
      </c>
      <c r="F504" s="100"/>
    </row>
    <row r="505" spans="1:6" x14ac:dyDescent="0.4">
      <c r="A505" s="89"/>
      <c r="B505" s="91"/>
      <c r="C505" s="89"/>
      <c r="D505" s="94"/>
      <c r="E505" s="31" t="s">
        <v>271</v>
      </c>
      <c r="F505" s="100"/>
    </row>
    <row r="506" spans="1:6" ht="34.75" x14ac:dyDescent="0.4">
      <c r="A506" s="89"/>
      <c r="B506" s="91"/>
      <c r="C506" s="89"/>
      <c r="D506" s="94"/>
      <c r="E506" s="15" t="s">
        <v>272</v>
      </c>
      <c r="F506" s="100"/>
    </row>
    <row r="507" spans="1:6" ht="34.75" x14ac:dyDescent="0.4">
      <c r="A507" s="89"/>
      <c r="B507" s="91"/>
      <c r="C507" s="89"/>
      <c r="D507" s="94"/>
      <c r="E507" s="15" t="s">
        <v>273</v>
      </c>
      <c r="F507" s="100"/>
    </row>
    <row r="508" spans="1:6" x14ac:dyDescent="0.4">
      <c r="A508" s="89"/>
      <c r="B508" s="91"/>
      <c r="C508" s="89"/>
      <c r="D508" s="94"/>
      <c r="E508" s="31" t="s">
        <v>274</v>
      </c>
      <c r="F508" s="100"/>
    </row>
    <row r="509" spans="1:6" ht="46.3" x14ac:dyDescent="0.4">
      <c r="A509" s="89"/>
      <c r="B509" s="91"/>
      <c r="C509" s="89"/>
      <c r="D509" s="94"/>
      <c r="E509" s="15" t="s">
        <v>275</v>
      </c>
      <c r="F509" s="100"/>
    </row>
    <row r="510" spans="1:6" x14ac:dyDescent="0.4">
      <c r="A510" s="89"/>
      <c r="B510" s="91"/>
      <c r="C510" s="89"/>
      <c r="D510" s="94"/>
      <c r="E510" s="31" t="s">
        <v>276</v>
      </c>
      <c r="F510" s="100"/>
    </row>
    <row r="511" spans="1:6" ht="57.9" x14ac:dyDescent="0.4">
      <c r="A511" s="89"/>
      <c r="B511" s="91"/>
      <c r="C511" s="89"/>
      <c r="D511" s="94"/>
      <c r="E511" s="15" t="s">
        <v>277</v>
      </c>
      <c r="F511" s="100"/>
    </row>
    <row r="512" spans="1:6" ht="23.15" x14ac:dyDescent="0.4">
      <c r="A512" s="89"/>
      <c r="B512" s="91"/>
      <c r="C512" s="89"/>
      <c r="D512" s="94"/>
      <c r="E512" s="26" t="s">
        <v>278</v>
      </c>
      <c r="F512" s="100"/>
    </row>
    <row r="513" spans="1:6" x14ac:dyDescent="0.4">
      <c r="A513" s="89"/>
      <c r="B513" s="91"/>
      <c r="C513" s="89"/>
      <c r="D513" s="94"/>
      <c r="E513" s="27" t="s">
        <v>588</v>
      </c>
      <c r="F513" s="100"/>
    </row>
    <row r="514" spans="1:6" ht="24" x14ac:dyDescent="0.4">
      <c r="A514" s="89"/>
      <c r="B514" s="91"/>
      <c r="C514" s="89"/>
      <c r="D514" s="94"/>
      <c r="E514" s="27" t="s">
        <v>589</v>
      </c>
      <c r="F514" s="100"/>
    </row>
    <row r="515" spans="1:6" x14ac:dyDescent="0.4">
      <c r="A515" s="89"/>
      <c r="B515" s="91"/>
      <c r="C515" s="89"/>
      <c r="D515" s="94"/>
      <c r="E515" s="27" t="s">
        <v>590</v>
      </c>
      <c r="F515" s="100"/>
    </row>
    <row r="516" spans="1:6" x14ac:dyDescent="0.4">
      <c r="A516" s="89"/>
      <c r="B516" s="91"/>
      <c r="C516" s="89"/>
      <c r="D516" s="94"/>
      <c r="E516" s="27" t="s">
        <v>591</v>
      </c>
      <c r="F516" s="100"/>
    </row>
    <row r="517" spans="1:6" ht="15" thickBot="1" x14ac:dyDescent="0.45">
      <c r="A517" s="90"/>
      <c r="B517" s="92"/>
      <c r="C517" s="90"/>
      <c r="D517" s="95"/>
      <c r="E517" s="28" t="s">
        <v>592</v>
      </c>
      <c r="F517" s="101"/>
    </row>
    <row r="518" spans="1:6" ht="14.6" customHeight="1" x14ac:dyDescent="0.4">
      <c r="A518" s="70" t="s">
        <v>136</v>
      </c>
      <c r="B518" s="71"/>
      <c r="C518" s="71"/>
      <c r="D518" s="71"/>
      <c r="E518" s="72"/>
      <c r="F518" s="86"/>
    </row>
    <row r="519" spans="1:6" ht="14.6" customHeight="1" x14ac:dyDescent="0.4">
      <c r="A519" s="73" t="s">
        <v>9</v>
      </c>
      <c r="B519" s="133"/>
      <c r="C519" s="133"/>
      <c r="D519" s="133"/>
      <c r="E519" s="75"/>
      <c r="F519" s="87"/>
    </row>
    <row r="520" spans="1:6" ht="14.6" customHeight="1" x14ac:dyDescent="0.4">
      <c r="A520" s="81" t="s">
        <v>593</v>
      </c>
      <c r="B520" s="132"/>
      <c r="C520" s="132"/>
      <c r="D520" s="132"/>
      <c r="E520" s="83"/>
      <c r="F520" s="87"/>
    </row>
    <row r="521" spans="1:6" ht="14.6" customHeight="1" x14ac:dyDescent="0.4">
      <c r="A521" s="81" t="s">
        <v>594</v>
      </c>
      <c r="B521" s="132"/>
      <c r="C521" s="132"/>
      <c r="D521" s="132"/>
      <c r="E521" s="83"/>
      <c r="F521" s="87"/>
    </row>
    <row r="522" spans="1:6" ht="14.6" customHeight="1" x14ac:dyDescent="0.4">
      <c r="A522" s="81" t="s">
        <v>595</v>
      </c>
      <c r="B522" s="132"/>
      <c r="C522" s="132"/>
      <c r="D522" s="132"/>
      <c r="E522" s="83"/>
      <c r="F522" s="87"/>
    </row>
    <row r="523" spans="1:6" ht="14.6" customHeight="1" x14ac:dyDescent="0.4">
      <c r="A523" s="81" t="s">
        <v>596</v>
      </c>
      <c r="B523" s="132"/>
      <c r="C523" s="132"/>
      <c r="D523" s="132"/>
      <c r="E523" s="83"/>
      <c r="F523" s="87"/>
    </row>
    <row r="524" spans="1:6" ht="14.6" customHeight="1" x14ac:dyDescent="0.4">
      <c r="A524" s="81" t="s">
        <v>597</v>
      </c>
      <c r="B524" s="132"/>
      <c r="C524" s="132"/>
      <c r="D524" s="132"/>
      <c r="E524" s="83"/>
      <c r="F524" s="87"/>
    </row>
    <row r="525" spans="1:6" ht="15" customHeight="1" thickBot="1" x14ac:dyDescent="0.45">
      <c r="A525" s="84" t="s">
        <v>598</v>
      </c>
      <c r="B525" s="85"/>
      <c r="C525" s="85"/>
      <c r="D525" s="85"/>
      <c r="E525" s="103"/>
      <c r="F525" s="88"/>
    </row>
    <row r="526" spans="1:6" ht="46.75" thickBot="1" x14ac:dyDescent="0.45">
      <c r="A526" s="5">
        <v>70</v>
      </c>
      <c r="B526" s="17" t="s">
        <v>765</v>
      </c>
      <c r="C526" s="6" t="s">
        <v>14</v>
      </c>
      <c r="D526" s="32" t="s">
        <v>75</v>
      </c>
      <c r="E526" s="33" t="s">
        <v>599</v>
      </c>
      <c r="F526" s="42"/>
    </row>
    <row r="527" spans="1:6" ht="14.6" customHeight="1" x14ac:dyDescent="0.4">
      <c r="A527" s="70" t="s">
        <v>137</v>
      </c>
      <c r="B527" s="71"/>
      <c r="C527" s="71"/>
      <c r="D527" s="71"/>
      <c r="E527" s="72"/>
      <c r="F527" s="86"/>
    </row>
    <row r="528" spans="1:6" ht="14.6" customHeight="1" x14ac:dyDescent="0.4">
      <c r="A528" s="73" t="s">
        <v>9</v>
      </c>
      <c r="B528" s="133"/>
      <c r="C528" s="133"/>
      <c r="D528" s="133"/>
      <c r="E528" s="75"/>
      <c r="F528" s="87"/>
    </row>
    <row r="529" spans="1:6" ht="14.6" customHeight="1" x14ac:dyDescent="0.4">
      <c r="A529" s="81" t="s">
        <v>600</v>
      </c>
      <c r="B529" s="132"/>
      <c r="C529" s="132"/>
      <c r="D529" s="132"/>
      <c r="E529" s="83"/>
      <c r="F529" s="87"/>
    </row>
    <row r="530" spans="1:6" ht="14.6" customHeight="1" x14ac:dyDescent="0.4">
      <c r="A530" s="81" t="s">
        <v>601</v>
      </c>
      <c r="B530" s="132"/>
      <c r="C530" s="132"/>
      <c r="D530" s="132"/>
      <c r="E530" s="83"/>
      <c r="F530" s="87"/>
    </row>
    <row r="531" spans="1:6" ht="26.5" customHeight="1" x14ac:dyDescent="0.4">
      <c r="A531" s="81" t="s">
        <v>602</v>
      </c>
      <c r="B531" s="132"/>
      <c r="C531" s="132"/>
      <c r="D531" s="132"/>
      <c r="E531" s="83"/>
      <c r="F531" s="87"/>
    </row>
    <row r="532" spans="1:6" ht="26.5" customHeight="1" thickBot="1" x14ac:dyDescent="0.45">
      <c r="A532" s="84" t="s">
        <v>603</v>
      </c>
      <c r="B532" s="85"/>
      <c r="C532" s="85"/>
      <c r="D532" s="85"/>
      <c r="E532" s="103"/>
      <c r="F532" s="88"/>
    </row>
    <row r="533" spans="1:6" x14ac:dyDescent="0.4">
      <c r="A533" s="76">
        <v>71</v>
      </c>
      <c r="B533" s="78" t="s">
        <v>766</v>
      </c>
      <c r="C533" s="76" t="s">
        <v>14</v>
      </c>
      <c r="D533" s="93" t="s">
        <v>75</v>
      </c>
      <c r="E533" s="14" t="s">
        <v>138</v>
      </c>
      <c r="F533" s="99"/>
    </row>
    <row r="534" spans="1:6" ht="46.75" thickBot="1" x14ac:dyDescent="0.45">
      <c r="A534" s="90"/>
      <c r="B534" s="92"/>
      <c r="C534" s="90"/>
      <c r="D534" s="95"/>
      <c r="E534" s="16" t="s">
        <v>139</v>
      </c>
      <c r="F534" s="101"/>
    </row>
    <row r="535" spans="1:6" ht="14.6" customHeight="1" x14ac:dyDescent="0.4">
      <c r="A535" s="62" t="s">
        <v>140</v>
      </c>
      <c r="B535" s="63"/>
      <c r="C535" s="63"/>
      <c r="D535" s="63"/>
      <c r="E535" s="64"/>
      <c r="F535" s="68"/>
    </row>
    <row r="536" spans="1:6" ht="15" customHeight="1" thickBot="1" x14ac:dyDescent="0.45">
      <c r="A536" s="65" t="s">
        <v>141</v>
      </c>
      <c r="B536" s="66"/>
      <c r="C536" s="66"/>
      <c r="D536" s="66"/>
      <c r="E536" s="67"/>
      <c r="F536" s="69"/>
    </row>
    <row r="537" spans="1:6" ht="14.6" customHeight="1" x14ac:dyDescent="0.4">
      <c r="A537" s="70" t="s">
        <v>142</v>
      </c>
      <c r="B537" s="71"/>
      <c r="C537" s="71"/>
      <c r="D537" s="71"/>
      <c r="E537" s="72"/>
      <c r="F537" s="86"/>
    </row>
    <row r="538" spans="1:6" ht="14.6" customHeight="1" x14ac:dyDescent="0.4">
      <c r="A538" s="73" t="s">
        <v>9</v>
      </c>
      <c r="B538" s="133"/>
      <c r="C538" s="133"/>
      <c r="D538" s="133"/>
      <c r="E538" s="75"/>
      <c r="F538" s="87"/>
    </row>
    <row r="539" spans="1:6" ht="26.5" customHeight="1" x14ac:dyDescent="0.4">
      <c r="A539" s="81" t="s">
        <v>604</v>
      </c>
      <c r="B539" s="132"/>
      <c r="C539" s="132"/>
      <c r="D539" s="132"/>
      <c r="E539" s="83"/>
      <c r="F539" s="87"/>
    </row>
    <row r="540" spans="1:6" ht="14.6" customHeight="1" x14ac:dyDescent="0.4">
      <c r="A540" s="81" t="s">
        <v>605</v>
      </c>
      <c r="B540" s="132"/>
      <c r="C540" s="132"/>
      <c r="D540" s="132"/>
      <c r="E540" s="83"/>
      <c r="F540" s="87"/>
    </row>
    <row r="541" spans="1:6" ht="14.6" customHeight="1" x14ac:dyDescent="0.4">
      <c r="A541" s="81" t="s">
        <v>606</v>
      </c>
      <c r="B541" s="132"/>
      <c r="C541" s="132"/>
      <c r="D541" s="132"/>
      <c r="E541" s="83"/>
      <c r="F541" s="87"/>
    </row>
    <row r="542" spans="1:6" ht="14.6" customHeight="1" x14ac:dyDescent="0.4">
      <c r="A542" s="81" t="s">
        <v>607</v>
      </c>
      <c r="B542" s="132"/>
      <c r="C542" s="132"/>
      <c r="D542" s="132"/>
      <c r="E542" s="83"/>
      <c r="F542" s="87"/>
    </row>
    <row r="543" spans="1:6" ht="15" customHeight="1" thickBot="1" x14ac:dyDescent="0.45">
      <c r="A543" s="84" t="s">
        <v>608</v>
      </c>
      <c r="B543" s="85"/>
      <c r="C543" s="85"/>
      <c r="D543" s="85"/>
      <c r="E543" s="103"/>
      <c r="F543" s="88"/>
    </row>
    <row r="544" spans="1:6" ht="23.15" x14ac:dyDescent="0.4">
      <c r="A544" s="76">
        <v>72</v>
      </c>
      <c r="B544" s="78" t="s">
        <v>767</v>
      </c>
      <c r="C544" s="76" t="s">
        <v>14</v>
      </c>
      <c r="D544" s="93" t="s">
        <v>784</v>
      </c>
      <c r="E544" s="14" t="s">
        <v>143</v>
      </c>
      <c r="F544" s="99"/>
    </row>
    <row r="545" spans="1:6" ht="23.15" x14ac:dyDescent="0.4">
      <c r="A545" s="89"/>
      <c r="B545" s="91"/>
      <c r="C545" s="89"/>
      <c r="D545" s="94"/>
      <c r="E545" s="15" t="s">
        <v>609</v>
      </c>
      <c r="F545" s="100"/>
    </row>
    <row r="546" spans="1:6" ht="14.05" customHeight="1" x14ac:dyDescent="0.4">
      <c r="A546" s="89"/>
      <c r="B546" s="91"/>
      <c r="C546" s="89"/>
      <c r="D546" s="94"/>
      <c r="E546" s="27" t="s">
        <v>610</v>
      </c>
      <c r="F546" s="100"/>
    </row>
    <row r="547" spans="1:6" ht="24" x14ac:dyDescent="0.4">
      <c r="A547" s="89"/>
      <c r="B547" s="91"/>
      <c r="C547" s="89"/>
      <c r="D547" s="94"/>
      <c r="E547" s="27" t="s">
        <v>611</v>
      </c>
      <c r="F547" s="100"/>
    </row>
    <row r="548" spans="1:6" x14ac:dyDescent="0.4">
      <c r="A548" s="89"/>
      <c r="B548" s="91"/>
      <c r="C548" s="89"/>
      <c r="D548" s="94"/>
      <c r="E548" s="27" t="s">
        <v>806</v>
      </c>
      <c r="F548" s="100"/>
    </row>
    <row r="549" spans="1:6" ht="34.75" x14ac:dyDescent="0.4">
      <c r="A549" s="89"/>
      <c r="B549" s="91"/>
      <c r="C549" s="89"/>
      <c r="D549" s="94"/>
      <c r="E549" s="26" t="s">
        <v>612</v>
      </c>
      <c r="F549" s="100"/>
    </row>
    <row r="550" spans="1:6" ht="23.15" x14ac:dyDescent="0.4">
      <c r="A550" s="89"/>
      <c r="B550" s="91"/>
      <c r="C550" s="89"/>
      <c r="D550" s="94"/>
      <c r="E550" s="15" t="s">
        <v>613</v>
      </c>
      <c r="F550" s="100"/>
    </row>
    <row r="551" spans="1:6" ht="23.6" thickBot="1" x14ac:dyDescent="0.45">
      <c r="A551" s="90"/>
      <c r="B551" s="92"/>
      <c r="C551" s="90"/>
      <c r="D551" s="95"/>
      <c r="E551" s="16" t="s">
        <v>279</v>
      </c>
      <c r="F551" s="101"/>
    </row>
    <row r="552" spans="1:6" ht="35.15" thickBot="1" x14ac:dyDescent="0.45">
      <c r="A552" s="5">
        <v>73</v>
      </c>
      <c r="B552" s="17" t="s">
        <v>767</v>
      </c>
      <c r="C552" s="6" t="s">
        <v>14</v>
      </c>
      <c r="D552" s="6" t="s">
        <v>790</v>
      </c>
      <c r="E552" s="6" t="s">
        <v>280</v>
      </c>
      <c r="F552" s="42"/>
    </row>
    <row r="553" spans="1:6" ht="14.6" customHeight="1" x14ac:dyDescent="0.4">
      <c r="A553" s="70" t="s">
        <v>281</v>
      </c>
      <c r="B553" s="71"/>
      <c r="C553" s="71"/>
      <c r="D553" s="71"/>
      <c r="E553" s="72"/>
      <c r="F553" s="86"/>
    </row>
    <row r="554" spans="1:6" ht="14.6" customHeight="1" x14ac:dyDescent="0.4">
      <c r="A554" s="73" t="s">
        <v>9</v>
      </c>
      <c r="B554" s="133"/>
      <c r="C554" s="133"/>
      <c r="D554" s="133"/>
      <c r="E554" s="75"/>
      <c r="F554" s="87"/>
    </row>
    <row r="555" spans="1:6" ht="26.5" customHeight="1" x14ac:dyDescent="0.4">
      <c r="A555" s="81" t="s">
        <v>614</v>
      </c>
      <c r="B555" s="132"/>
      <c r="C555" s="132"/>
      <c r="D555" s="132"/>
      <c r="E555" s="83"/>
      <c r="F555" s="87"/>
    </row>
    <row r="556" spans="1:6" ht="14.6" customHeight="1" x14ac:dyDescent="0.4">
      <c r="A556" s="81" t="s">
        <v>615</v>
      </c>
      <c r="B556" s="132"/>
      <c r="C556" s="132"/>
      <c r="D556" s="132"/>
      <c r="E556" s="83"/>
      <c r="F556" s="87"/>
    </row>
    <row r="557" spans="1:6" ht="15" customHeight="1" thickBot="1" x14ac:dyDescent="0.45">
      <c r="A557" s="84" t="s">
        <v>616</v>
      </c>
      <c r="B557" s="85"/>
      <c r="C557" s="85"/>
      <c r="D557" s="85"/>
      <c r="E557" s="103"/>
      <c r="F557" s="88"/>
    </row>
    <row r="558" spans="1:6" x14ac:dyDescent="0.4">
      <c r="A558" s="76">
        <v>74</v>
      </c>
      <c r="B558" s="78" t="s">
        <v>768</v>
      </c>
      <c r="C558" s="76" t="s">
        <v>14</v>
      </c>
      <c r="D558" s="93" t="s">
        <v>792</v>
      </c>
      <c r="E558" s="20" t="s">
        <v>617</v>
      </c>
      <c r="F558" s="99"/>
    </row>
    <row r="559" spans="1:6" ht="23.6" thickBot="1" x14ac:dyDescent="0.45">
      <c r="A559" s="90"/>
      <c r="B559" s="92"/>
      <c r="C559" s="90"/>
      <c r="D559" s="95"/>
      <c r="E559" s="19" t="s">
        <v>282</v>
      </c>
      <c r="F559" s="101"/>
    </row>
    <row r="560" spans="1:6" ht="23.15" x14ac:dyDescent="0.4">
      <c r="A560" s="76">
        <v>75</v>
      </c>
      <c r="B560" s="78" t="s">
        <v>768</v>
      </c>
      <c r="C560" s="76" t="s">
        <v>14</v>
      </c>
      <c r="D560" s="93" t="s">
        <v>792</v>
      </c>
      <c r="E560" s="20" t="s">
        <v>618</v>
      </c>
      <c r="F560" s="99"/>
    </row>
    <row r="561" spans="1:6" ht="23.15" x14ac:dyDescent="0.4">
      <c r="A561" s="89"/>
      <c r="B561" s="91"/>
      <c r="C561" s="89"/>
      <c r="D561" s="94"/>
      <c r="E561" s="15" t="s">
        <v>619</v>
      </c>
      <c r="F561" s="100"/>
    </row>
    <row r="562" spans="1:6" ht="15" thickBot="1" x14ac:dyDescent="0.45">
      <c r="A562" s="90"/>
      <c r="B562" s="92"/>
      <c r="C562" s="90"/>
      <c r="D562" s="95"/>
      <c r="E562" s="21" t="s">
        <v>283</v>
      </c>
      <c r="F562" s="101"/>
    </row>
    <row r="563" spans="1:6" ht="14.6" customHeight="1" x14ac:dyDescent="0.4">
      <c r="A563" s="70" t="s">
        <v>284</v>
      </c>
      <c r="B563" s="71"/>
      <c r="C563" s="71"/>
      <c r="D563" s="71"/>
      <c r="E563" s="72"/>
      <c r="F563" s="86"/>
    </row>
    <row r="564" spans="1:6" ht="14.6" customHeight="1" x14ac:dyDescent="0.4">
      <c r="A564" s="73" t="s">
        <v>9</v>
      </c>
      <c r="B564" s="133"/>
      <c r="C564" s="133"/>
      <c r="D564" s="133"/>
      <c r="E564" s="75"/>
      <c r="F564" s="87"/>
    </row>
    <row r="565" spans="1:6" ht="14.6" customHeight="1" x14ac:dyDescent="0.4">
      <c r="A565" s="81" t="s">
        <v>620</v>
      </c>
      <c r="B565" s="132"/>
      <c r="C565" s="132"/>
      <c r="D565" s="132"/>
      <c r="E565" s="83"/>
      <c r="F565" s="87"/>
    </row>
    <row r="566" spans="1:6" ht="14.6" customHeight="1" x14ac:dyDescent="0.4">
      <c r="A566" s="81" t="s">
        <v>621</v>
      </c>
      <c r="B566" s="132"/>
      <c r="C566" s="132"/>
      <c r="D566" s="132"/>
      <c r="E566" s="83"/>
      <c r="F566" s="87"/>
    </row>
    <row r="567" spans="1:6" ht="14.6" customHeight="1" x14ac:dyDescent="0.4">
      <c r="A567" s="81" t="s">
        <v>622</v>
      </c>
      <c r="B567" s="132"/>
      <c r="C567" s="132"/>
      <c r="D567" s="132"/>
      <c r="E567" s="83"/>
      <c r="F567" s="87"/>
    </row>
    <row r="568" spans="1:6" ht="15" customHeight="1" thickBot="1" x14ac:dyDescent="0.45">
      <c r="A568" s="84" t="s">
        <v>623</v>
      </c>
      <c r="B568" s="85"/>
      <c r="C568" s="85"/>
      <c r="D568" s="85"/>
      <c r="E568" s="103"/>
      <c r="F568" s="88"/>
    </row>
    <row r="569" spans="1:6" ht="23.15" x14ac:dyDescent="0.4">
      <c r="A569" s="76">
        <v>76</v>
      </c>
      <c r="B569" s="78" t="s">
        <v>769</v>
      </c>
      <c r="C569" s="76" t="s">
        <v>14</v>
      </c>
      <c r="D569" s="93" t="s">
        <v>785</v>
      </c>
      <c r="E569" s="20" t="s">
        <v>624</v>
      </c>
      <c r="F569" s="99"/>
    </row>
    <row r="570" spans="1:6" ht="35.6" x14ac:dyDescent="0.4">
      <c r="A570" s="89"/>
      <c r="B570" s="91"/>
      <c r="C570" s="89"/>
      <c r="D570" s="94"/>
      <c r="E570" s="27" t="s">
        <v>625</v>
      </c>
      <c r="F570" s="100"/>
    </row>
    <row r="571" spans="1:6" ht="24" x14ac:dyDescent="0.4">
      <c r="A571" s="89"/>
      <c r="B571" s="91"/>
      <c r="C571" s="89"/>
      <c r="D571" s="94"/>
      <c r="E571" s="27" t="s">
        <v>626</v>
      </c>
      <c r="F571" s="100"/>
    </row>
    <row r="572" spans="1:6" ht="24" x14ac:dyDescent="0.4">
      <c r="A572" s="89"/>
      <c r="B572" s="91"/>
      <c r="C572" s="89"/>
      <c r="D572" s="94"/>
      <c r="E572" s="27" t="s">
        <v>627</v>
      </c>
      <c r="F572" s="100"/>
    </row>
    <row r="573" spans="1:6" ht="23.15" x14ac:dyDescent="0.4">
      <c r="A573" s="89"/>
      <c r="B573" s="91"/>
      <c r="C573" s="89"/>
      <c r="D573" s="94"/>
      <c r="E573" s="15" t="s">
        <v>144</v>
      </c>
      <c r="F573" s="100"/>
    </row>
    <row r="574" spans="1:6" ht="35.15" thickBot="1" x14ac:dyDescent="0.45">
      <c r="A574" s="90"/>
      <c r="B574" s="92"/>
      <c r="C574" s="90"/>
      <c r="D574" s="95"/>
      <c r="E574" s="16" t="s">
        <v>145</v>
      </c>
      <c r="F574" s="101"/>
    </row>
    <row r="575" spans="1:6" ht="23.6" thickBot="1" x14ac:dyDescent="0.45">
      <c r="A575" s="5">
        <v>77</v>
      </c>
      <c r="B575" s="17" t="s">
        <v>769</v>
      </c>
      <c r="C575" s="6" t="s">
        <v>14</v>
      </c>
      <c r="D575" s="6" t="s">
        <v>785</v>
      </c>
      <c r="E575" s="7" t="s">
        <v>146</v>
      </c>
      <c r="F575" s="42"/>
    </row>
    <row r="576" spans="1:6" ht="15" customHeight="1" thickBot="1" x14ac:dyDescent="0.45">
      <c r="A576" s="59" t="s">
        <v>835</v>
      </c>
      <c r="B576" s="60"/>
      <c r="C576" s="60"/>
      <c r="D576" s="60"/>
      <c r="E576" s="60"/>
      <c r="F576" s="61"/>
    </row>
    <row r="577" spans="1:6" ht="14.6" customHeight="1" x14ac:dyDescent="0.4">
      <c r="A577" s="62" t="s">
        <v>147</v>
      </c>
      <c r="B577" s="63"/>
      <c r="C577" s="63"/>
      <c r="D577" s="63"/>
      <c r="E577" s="64"/>
      <c r="F577" s="68"/>
    </row>
    <row r="578" spans="1:6" ht="15" customHeight="1" thickBot="1" x14ac:dyDescent="0.45">
      <c r="A578" s="65" t="s">
        <v>148</v>
      </c>
      <c r="B578" s="66"/>
      <c r="C578" s="66"/>
      <c r="D578" s="66"/>
      <c r="E578" s="67"/>
      <c r="F578" s="69"/>
    </row>
    <row r="579" spans="1:6" ht="14.6" customHeight="1" x14ac:dyDescent="0.4">
      <c r="A579" s="70" t="s">
        <v>149</v>
      </c>
      <c r="B579" s="71"/>
      <c r="C579" s="71"/>
      <c r="D579" s="71"/>
      <c r="E579" s="72"/>
      <c r="F579" s="86"/>
    </row>
    <row r="580" spans="1:6" ht="14.6" customHeight="1" x14ac:dyDescent="0.4">
      <c r="A580" s="73" t="s">
        <v>9</v>
      </c>
      <c r="B580" s="133"/>
      <c r="C580" s="133"/>
      <c r="D580" s="133"/>
      <c r="E580" s="75"/>
      <c r="F580" s="87"/>
    </row>
    <row r="581" spans="1:6" ht="14.6" customHeight="1" x14ac:dyDescent="0.4">
      <c r="A581" s="81" t="s">
        <v>628</v>
      </c>
      <c r="B581" s="132"/>
      <c r="C581" s="132"/>
      <c r="D581" s="132"/>
      <c r="E581" s="83"/>
      <c r="F581" s="87"/>
    </row>
    <row r="582" spans="1:6" ht="15" customHeight="1" thickBot="1" x14ac:dyDescent="0.45">
      <c r="A582" s="84" t="s">
        <v>629</v>
      </c>
      <c r="B582" s="85"/>
      <c r="C582" s="85"/>
      <c r="D582" s="85"/>
      <c r="E582" s="103"/>
      <c r="F582" s="88"/>
    </row>
    <row r="583" spans="1:6" x14ac:dyDescent="0.4">
      <c r="A583" s="76">
        <v>78</v>
      </c>
      <c r="B583" s="78" t="s">
        <v>770</v>
      </c>
      <c r="C583" s="76" t="s">
        <v>10</v>
      </c>
      <c r="D583" s="93" t="s">
        <v>75</v>
      </c>
      <c r="E583" s="14" t="s">
        <v>150</v>
      </c>
      <c r="F583" s="99"/>
    </row>
    <row r="584" spans="1:6" ht="23.6" thickBot="1" x14ac:dyDescent="0.45">
      <c r="A584" s="90"/>
      <c r="B584" s="92"/>
      <c r="C584" s="90"/>
      <c r="D584" s="95"/>
      <c r="E584" s="19" t="s">
        <v>151</v>
      </c>
      <c r="F584" s="101"/>
    </row>
    <row r="585" spans="1:6" ht="57.9" x14ac:dyDescent="0.4">
      <c r="A585" s="76">
        <v>79</v>
      </c>
      <c r="B585" s="78" t="s">
        <v>770</v>
      </c>
      <c r="C585" s="76" t="s">
        <v>10</v>
      </c>
      <c r="D585" s="93" t="s">
        <v>152</v>
      </c>
      <c r="E585" s="14" t="s">
        <v>630</v>
      </c>
      <c r="F585" s="99"/>
    </row>
    <row r="586" spans="1:6" ht="35.15" thickBot="1" x14ac:dyDescent="0.45">
      <c r="A586" s="90"/>
      <c r="B586" s="92"/>
      <c r="C586" s="90"/>
      <c r="D586" s="95"/>
      <c r="E586" s="16" t="s">
        <v>153</v>
      </c>
      <c r="F586" s="101"/>
    </row>
    <row r="587" spans="1:6" ht="14.6" customHeight="1" x14ac:dyDescent="0.4">
      <c r="A587" s="70" t="s">
        <v>154</v>
      </c>
      <c r="B587" s="71"/>
      <c r="C587" s="71"/>
      <c r="D587" s="71"/>
      <c r="E587" s="72"/>
      <c r="F587" s="86"/>
    </row>
    <row r="588" spans="1:6" ht="14.6" customHeight="1" x14ac:dyDescent="0.4">
      <c r="A588" s="73" t="s">
        <v>155</v>
      </c>
      <c r="B588" s="133"/>
      <c r="C588" s="133"/>
      <c r="D588" s="133"/>
      <c r="E588" s="75"/>
      <c r="F588" s="87"/>
    </row>
    <row r="589" spans="1:6" ht="14.6" customHeight="1" x14ac:dyDescent="0.4">
      <c r="A589" s="81" t="s">
        <v>631</v>
      </c>
      <c r="B589" s="132"/>
      <c r="C589" s="132"/>
      <c r="D589" s="132"/>
      <c r="E589" s="83"/>
      <c r="F589" s="87"/>
    </row>
    <row r="590" spans="1:6" ht="14.6" customHeight="1" x14ac:dyDescent="0.4">
      <c r="A590" s="81" t="s">
        <v>632</v>
      </c>
      <c r="B590" s="132"/>
      <c r="C590" s="132"/>
      <c r="D590" s="132"/>
      <c r="E590" s="83"/>
      <c r="F590" s="87"/>
    </row>
    <row r="591" spans="1:6" ht="14.6" customHeight="1" x14ac:dyDescent="0.4">
      <c r="A591" s="81" t="s">
        <v>633</v>
      </c>
      <c r="B591" s="132"/>
      <c r="C591" s="132"/>
      <c r="D591" s="132"/>
      <c r="E591" s="83"/>
      <c r="F591" s="87"/>
    </row>
    <row r="592" spans="1:6" ht="14.6" customHeight="1" x14ac:dyDescent="0.4">
      <c r="A592" s="81" t="s">
        <v>634</v>
      </c>
      <c r="B592" s="132"/>
      <c r="C592" s="132"/>
      <c r="D592" s="132"/>
      <c r="E592" s="83"/>
      <c r="F592" s="87"/>
    </row>
    <row r="593" spans="1:6" ht="14.6" customHeight="1" x14ac:dyDescent="0.4">
      <c r="A593" s="81" t="s">
        <v>635</v>
      </c>
      <c r="B593" s="132"/>
      <c r="C593" s="132"/>
      <c r="D593" s="132"/>
      <c r="E593" s="83"/>
      <c r="F593" s="87"/>
    </row>
    <row r="594" spans="1:6" ht="14.6" customHeight="1" x14ac:dyDescent="0.4">
      <c r="A594" s="81" t="s">
        <v>636</v>
      </c>
      <c r="B594" s="132"/>
      <c r="C594" s="132"/>
      <c r="D594" s="132"/>
      <c r="E594" s="83"/>
      <c r="F594" s="87"/>
    </row>
    <row r="595" spans="1:6" ht="14.6" customHeight="1" x14ac:dyDescent="0.4">
      <c r="A595" s="81" t="s">
        <v>637</v>
      </c>
      <c r="B595" s="132"/>
      <c r="C595" s="132"/>
      <c r="D595" s="132"/>
      <c r="E595" s="83"/>
      <c r="F595" s="87"/>
    </row>
    <row r="596" spans="1:6" ht="14.6" customHeight="1" x14ac:dyDescent="0.4">
      <c r="A596" s="81" t="s">
        <v>638</v>
      </c>
      <c r="B596" s="132"/>
      <c r="C596" s="132"/>
      <c r="D596" s="132"/>
      <c r="E596" s="83"/>
      <c r="F596" s="87"/>
    </row>
    <row r="597" spans="1:6" ht="14.6" customHeight="1" x14ac:dyDescent="0.4">
      <c r="A597" s="81" t="s">
        <v>639</v>
      </c>
      <c r="B597" s="132"/>
      <c r="C597" s="132"/>
      <c r="D597" s="132"/>
      <c r="E597" s="83"/>
      <c r="F597" s="87"/>
    </row>
    <row r="598" spans="1:6" ht="14.6" customHeight="1" x14ac:dyDescent="0.4">
      <c r="A598" s="81" t="s">
        <v>640</v>
      </c>
      <c r="B598" s="132"/>
      <c r="C598" s="132"/>
      <c r="D598" s="132"/>
      <c r="E598" s="83"/>
      <c r="F598" s="87"/>
    </row>
    <row r="599" spans="1:6" ht="15" customHeight="1" thickBot="1" x14ac:dyDescent="0.45">
      <c r="A599" s="84" t="s">
        <v>641</v>
      </c>
      <c r="B599" s="85"/>
      <c r="C599" s="85"/>
      <c r="D599" s="85"/>
      <c r="E599" s="103"/>
      <c r="F599" s="88"/>
    </row>
    <row r="600" spans="1:6" ht="34.75" x14ac:dyDescent="0.4">
      <c r="A600" s="76">
        <v>80</v>
      </c>
      <c r="B600" s="78" t="s">
        <v>771</v>
      </c>
      <c r="C600" s="76" t="s">
        <v>10</v>
      </c>
      <c r="D600" s="93" t="s">
        <v>786</v>
      </c>
      <c r="E600" s="14" t="s">
        <v>642</v>
      </c>
      <c r="F600" s="99"/>
    </row>
    <row r="601" spans="1:6" ht="23.15" x14ac:dyDescent="0.4">
      <c r="A601" s="89"/>
      <c r="B601" s="91"/>
      <c r="C601" s="89"/>
      <c r="D601" s="94"/>
      <c r="E601" s="15" t="s">
        <v>156</v>
      </c>
      <c r="F601" s="100"/>
    </row>
    <row r="602" spans="1:6" x14ac:dyDescent="0.4">
      <c r="A602" s="89"/>
      <c r="B602" s="91"/>
      <c r="C602" s="89"/>
      <c r="D602" s="94"/>
      <c r="E602" s="27" t="s">
        <v>643</v>
      </c>
      <c r="F602" s="100"/>
    </row>
    <row r="603" spans="1:6" x14ac:dyDescent="0.4">
      <c r="A603" s="89"/>
      <c r="B603" s="91"/>
      <c r="C603" s="89"/>
      <c r="D603" s="94"/>
      <c r="E603" s="27" t="s">
        <v>644</v>
      </c>
      <c r="F603" s="100"/>
    </row>
    <row r="604" spans="1:6" x14ac:dyDescent="0.4">
      <c r="A604" s="89"/>
      <c r="B604" s="91"/>
      <c r="C604" s="89"/>
      <c r="D604" s="94"/>
      <c r="E604" s="27" t="s">
        <v>645</v>
      </c>
      <c r="F604" s="100"/>
    </row>
    <row r="605" spans="1:6" x14ac:dyDescent="0.4">
      <c r="A605" s="89"/>
      <c r="B605" s="91"/>
      <c r="C605" s="89"/>
      <c r="D605" s="94"/>
      <c r="E605" s="27" t="s">
        <v>646</v>
      </c>
      <c r="F605" s="100"/>
    </row>
    <row r="606" spans="1:6" ht="24" x14ac:dyDescent="0.4">
      <c r="A606" s="89"/>
      <c r="B606" s="91"/>
      <c r="C606" s="89"/>
      <c r="D606" s="94"/>
      <c r="E606" s="27" t="s">
        <v>647</v>
      </c>
      <c r="F606" s="100"/>
    </row>
    <row r="607" spans="1:6" ht="23.15" x14ac:dyDescent="0.4">
      <c r="A607" s="89"/>
      <c r="B607" s="91"/>
      <c r="C607" s="89"/>
      <c r="D607" s="94"/>
      <c r="E607" s="26" t="s">
        <v>285</v>
      </c>
      <c r="F607" s="100"/>
    </row>
    <row r="608" spans="1:6" x14ac:dyDescent="0.4">
      <c r="A608" s="89"/>
      <c r="B608" s="91"/>
      <c r="C608" s="89"/>
      <c r="D608" s="94"/>
      <c r="E608" s="15" t="s">
        <v>286</v>
      </c>
      <c r="F608" s="100"/>
    </row>
    <row r="609" spans="1:6" x14ac:dyDescent="0.4">
      <c r="A609" s="89"/>
      <c r="B609" s="91"/>
      <c r="C609" s="89"/>
      <c r="D609" s="94"/>
      <c r="E609" s="27" t="s">
        <v>648</v>
      </c>
      <c r="F609" s="100"/>
    </row>
    <row r="610" spans="1:6" x14ac:dyDescent="0.4">
      <c r="A610" s="89"/>
      <c r="B610" s="91"/>
      <c r="C610" s="89"/>
      <c r="D610" s="94"/>
      <c r="E610" s="27" t="s">
        <v>649</v>
      </c>
      <c r="F610" s="100"/>
    </row>
    <row r="611" spans="1:6" x14ac:dyDescent="0.4">
      <c r="A611" s="89"/>
      <c r="B611" s="91"/>
      <c r="C611" s="89"/>
      <c r="D611" s="94"/>
      <c r="E611" s="27" t="s">
        <v>650</v>
      </c>
      <c r="F611" s="100"/>
    </row>
    <row r="612" spans="1:6" ht="23.15" x14ac:dyDescent="0.4">
      <c r="A612" s="89"/>
      <c r="B612" s="91"/>
      <c r="C612" s="89"/>
      <c r="D612" s="94"/>
      <c r="E612" s="26" t="s">
        <v>157</v>
      </c>
      <c r="F612" s="100"/>
    </row>
    <row r="613" spans="1:6" ht="23.6" thickBot="1" x14ac:dyDescent="0.45">
      <c r="A613" s="90"/>
      <c r="B613" s="92"/>
      <c r="C613" s="90"/>
      <c r="D613" s="95"/>
      <c r="E613" s="21" t="s">
        <v>158</v>
      </c>
      <c r="F613" s="101"/>
    </row>
    <row r="614" spans="1:6" ht="23.6" thickBot="1" x14ac:dyDescent="0.45">
      <c r="A614" s="5">
        <v>81</v>
      </c>
      <c r="B614" s="17" t="s">
        <v>771</v>
      </c>
      <c r="C614" s="6" t="s">
        <v>10</v>
      </c>
      <c r="D614" s="6" t="s">
        <v>786</v>
      </c>
      <c r="E614" s="6" t="s">
        <v>159</v>
      </c>
      <c r="F614" s="42"/>
    </row>
    <row r="615" spans="1:6" ht="14.6" customHeight="1" x14ac:dyDescent="0.4">
      <c r="A615" s="70" t="s">
        <v>160</v>
      </c>
      <c r="B615" s="71"/>
      <c r="C615" s="71"/>
      <c r="D615" s="71"/>
      <c r="E615" s="72"/>
      <c r="F615" s="86"/>
    </row>
    <row r="616" spans="1:6" ht="14.6" customHeight="1" x14ac:dyDescent="0.4">
      <c r="A616" s="73" t="s">
        <v>155</v>
      </c>
      <c r="B616" s="133"/>
      <c r="C616" s="133"/>
      <c r="D616" s="133"/>
      <c r="E616" s="75"/>
      <c r="F616" s="87"/>
    </row>
    <row r="617" spans="1:6" ht="14.6" customHeight="1" x14ac:dyDescent="0.4">
      <c r="A617" s="81" t="s">
        <v>651</v>
      </c>
      <c r="B617" s="132"/>
      <c r="C617" s="132"/>
      <c r="D617" s="132"/>
      <c r="E617" s="83"/>
      <c r="F617" s="87"/>
    </row>
    <row r="618" spans="1:6" ht="14.6" customHeight="1" x14ac:dyDescent="0.4">
      <c r="A618" s="81" t="s">
        <v>652</v>
      </c>
      <c r="B618" s="132"/>
      <c r="C618" s="132"/>
      <c r="D618" s="132"/>
      <c r="E618" s="83"/>
      <c r="F618" s="87"/>
    </row>
    <row r="619" spans="1:6" ht="14.6" customHeight="1" x14ac:dyDescent="0.4">
      <c r="A619" s="81" t="s">
        <v>653</v>
      </c>
      <c r="B619" s="132"/>
      <c r="C619" s="132"/>
      <c r="D619" s="132"/>
      <c r="E619" s="83"/>
      <c r="F619" s="87"/>
    </row>
    <row r="620" spans="1:6" ht="14.6" customHeight="1" x14ac:dyDescent="0.4">
      <c r="A620" s="81" t="s">
        <v>654</v>
      </c>
      <c r="B620" s="132"/>
      <c r="C620" s="132"/>
      <c r="D620" s="132"/>
      <c r="E620" s="83"/>
      <c r="F620" s="87"/>
    </row>
    <row r="621" spans="1:6" ht="14.6" customHeight="1" x14ac:dyDescent="0.4">
      <c r="A621" s="81" t="s">
        <v>655</v>
      </c>
      <c r="B621" s="132"/>
      <c r="C621" s="132"/>
      <c r="D621" s="132"/>
      <c r="E621" s="83"/>
      <c r="F621" s="87"/>
    </row>
    <row r="622" spans="1:6" ht="15" customHeight="1" thickBot="1" x14ac:dyDescent="0.45">
      <c r="A622" s="84" t="s">
        <v>656</v>
      </c>
      <c r="B622" s="85"/>
      <c r="C622" s="85"/>
      <c r="D622" s="85"/>
      <c r="E622" s="103"/>
      <c r="F622" s="88"/>
    </row>
    <row r="623" spans="1:6" x14ac:dyDescent="0.4">
      <c r="A623" s="76">
        <v>82</v>
      </c>
      <c r="B623" s="78" t="s">
        <v>772</v>
      </c>
      <c r="C623" s="76" t="s">
        <v>10</v>
      </c>
      <c r="D623" s="93" t="s">
        <v>161</v>
      </c>
      <c r="E623" s="14" t="s">
        <v>162</v>
      </c>
      <c r="F623" s="99"/>
    </row>
    <row r="624" spans="1:6" ht="24" x14ac:dyDescent="0.4">
      <c r="A624" s="89"/>
      <c r="B624" s="91"/>
      <c r="C624" s="89"/>
      <c r="D624" s="94"/>
      <c r="E624" s="27" t="s">
        <v>657</v>
      </c>
      <c r="F624" s="100"/>
    </row>
    <row r="625" spans="1:6" ht="35.6" x14ac:dyDescent="0.4">
      <c r="A625" s="89"/>
      <c r="B625" s="91"/>
      <c r="C625" s="89"/>
      <c r="D625" s="94"/>
      <c r="E625" s="27" t="s">
        <v>658</v>
      </c>
      <c r="F625" s="100"/>
    </row>
    <row r="626" spans="1:6" ht="35.15" thickBot="1" x14ac:dyDescent="0.45">
      <c r="A626" s="90"/>
      <c r="B626" s="92"/>
      <c r="C626" s="90"/>
      <c r="D626" s="95"/>
      <c r="E626" s="21" t="s">
        <v>659</v>
      </c>
      <c r="F626" s="101"/>
    </row>
    <row r="627" spans="1:6" ht="23.6" thickBot="1" x14ac:dyDescent="0.45">
      <c r="A627" s="5">
        <v>83</v>
      </c>
      <c r="B627" s="17" t="s">
        <v>772</v>
      </c>
      <c r="C627" s="6" t="s">
        <v>10</v>
      </c>
      <c r="D627" s="6" t="s">
        <v>161</v>
      </c>
      <c r="E627" s="4" t="s">
        <v>163</v>
      </c>
      <c r="F627" s="42"/>
    </row>
    <row r="628" spans="1:6" ht="46.3" x14ac:dyDescent="0.4">
      <c r="A628" s="76">
        <v>84</v>
      </c>
      <c r="B628" s="78" t="s">
        <v>772</v>
      </c>
      <c r="C628" s="76" t="s">
        <v>10</v>
      </c>
      <c r="D628" s="93" t="s">
        <v>161</v>
      </c>
      <c r="E628" s="14" t="s">
        <v>660</v>
      </c>
      <c r="F628" s="99"/>
    </row>
    <row r="629" spans="1:6" ht="23.6" thickBot="1" x14ac:dyDescent="0.45">
      <c r="A629" s="90"/>
      <c r="B629" s="92"/>
      <c r="C629" s="90"/>
      <c r="D629" s="95"/>
      <c r="E629" s="21" t="s">
        <v>164</v>
      </c>
      <c r="F629" s="101"/>
    </row>
    <row r="630" spans="1:6" ht="23.6" thickBot="1" x14ac:dyDescent="0.45">
      <c r="A630" s="5">
        <v>85</v>
      </c>
      <c r="B630" s="17" t="s">
        <v>772</v>
      </c>
      <c r="C630" s="6" t="s">
        <v>14</v>
      </c>
      <c r="D630" s="6" t="s">
        <v>161</v>
      </c>
      <c r="E630" s="6" t="s">
        <v>165</v>
      </c>
      <c r="F630" s="42"/>
    </row>
    <row r="631" spans="1:6" ht="23.6" thickBot="1" x14ac:dyDescent="0.45">
      <c r="A631" s="5">
        <v>86</v>
      </c>
      <c r="B631" s="17" t="s">
        <v>772</v>
      </c>
      <c r="C631" s="6" t="s">
        <v>14</v>
      </c>
      <c r="D631" s="6" t="s">
        <v>161</v>
      </c>
      <c r="E631" s="7" t="s">
        <v>166</v>
      </c>
      <c r="F631" s="42"/>
    </row>
    <row r="632" spans="1:6" ht="14.6" customHeight="1" x14ac:dyDescent="0.4">
      <c r="A632" s="70" t="s">
        <v>167</v>
      </c>
      <c r="B632" s="71"/>
      <c r="C632" s="71"/>
      <c r="D632" s="71"/>
      <c r="E632" s="72"/>
      <c r="F632" s="86"/>
    </row>
    <row r="633" spans="1:6" ht="14.6" customHeight="1" x14ac:dyDescent="0.4">
      <c r="A633" s="73" t="s">
        <v>9</v>
      </c>
      <c r="B633" s="133"/>
      <c r="C633" s="133"/>
      <c r="D633" s="133"/>
      <c r="E633" s="75"/>
      <c r="F633" s="87"/>
    </row>
    <row r="634" spans="1:6" ht="14.6" customHeight="1" x14ac:dyDescent="0.4">
      <c r="A634" s="81" t="s">
        <v>661</v>
      </c>
      <c r="B634" s="132"/>
      <c r="C634" s="132"/>
      <c r="D634" s="132"/>
      <c r="E634" s="83"/>
      <c r="F634" s="87"/>
    </row>
    <row r="635" spans="1:6" ht="26.5" customHeight="1" thickBot="1" x14ac:dyDescent="0.45">
      <c r="A635" s="84" t="s">
        <v>662</v>
      </c>
      <c r="B635" s="85"/>
      <c r="C635" s="85"/>
      <c r="D635" s="85"/>
      <c r="E635" s="103"/>
      <c r="F635" s="88"/>
    </row>
    <row r="636" spans="1:6" ht="46.3" x14ac:dyDescent="0.4">
      <c r="A636" s="76">
        <v>87</v>
      </c>
      <c r="B636" s="78" t="s">
        <v>773</v>
      </c>
      <c r="C636" s="76" t="s">
        <v>10</v>
      </c>
      <c r="D636" s="93" t="s">
        <v>168</v>
      </c>
      <c r="E636" s="14" t="s">
        <v>663</v>
      </c>
      <c r="F636" s="99"/>
    </row>
    <row r="637" spans="1:6" ht="23.15" x14ac:dyDescent="0.4">
      <c r="A637" s="89"/>
      <c r="B637" s="91"/>
      <c r="C637" s="89"/>
      <c r="D637" s="94"/>
      <c r="E637" s="15" t="s">
        <v>169</v>
      </c>
      <c r="F637" s="100"/>
    </row>
    <row r="638" spans="1:6" x14ac:dyDescent="0.4">
      <c r="A638" s="89"/>
      <c r="B638" s="91"/>
      <c r="C638" s="89"/>
      <c r="D638" s="94"/>
      <c r="E638" s="27" t="s">
        <v>664</v>
      </c>
      <c r="F638" s="100"/>
    </row>
    <row r="639" spans="1:6" ht="24.45" thickBot="1" x14ac:dyDescent="0.45">
      <c r="A639" s="90"/>
      <c r="B639" s="92"/>
      <c r="C639" s="90"/>
      <c r="D639" s="95"/>
      <c r="E639" s="28" t="s">
        <v>665</v>
      </c>
      <c r="F639" s="101"/>
    </row>
    <row r="640" spans="1:6" ht="14.6" customHeight="1" x14ac:dyDescent="0.4">
      <c r="A640" s="70" t="s">
        <v>170</v>
      </c>
      <c r="B640" s="71"/>
      <c r="C640" s="71"/>
      <c r="D640" s="71"/>
      <c r="E640" s="72"/>
      <c r="F640" s="86"/>
    </row>
    <row r="641" spans="1:6" ht="14.6" customHeight="1" x14ac:dyDescent="0.4">
      <c r="A641" s="73" t="s">
        <v>9</v>
      </c>
      <c r="B641" s="133"/>
      <c r="C641" s="133"/>
      <c r="D641" s="133"/>
      <c r="E641" s="75"/>
      <c r="F641" s="87"/>
    </row>
    <row r="642" spans="1:6" ht="14.6" customHeight="1" x14ac:dyDescent="0.4">
      <c r="A642" s="81" t="s">
        <v>666</v>
      </c>
      <c r="B642" s="132"/>
      <c r="C642" s="132"/>
      <c r="D642" s="132"/>
      <c r="E642" s="83"/>
      <c r="F642" s="87"/>
    </row>
    <row r="643" spans="1:6" ht="14.6" customHeight="1" x14ac:dyDescent="0.4">
      <c r="A643" s="81" t="s">
        <v>667</v>
      </c>
      <c r="B643" s="132"/>
      <c r="C643" s="132"/>
      <c r="D643" s="132"/>
      <c r="E643" s="83"/>
      <c r="F643" s="87"/>
    </row>
    <row r="644" spans="1:6" ht="14.6" customHeight="1" x14ac:dyDescent="0.4">
      <c r="A644" s="81" t="s">
        <v>668</v>
      </c>
      <c r="B644" s="132"/>
      <c r="C644" s="132"/>
      <c r="D644" s="132"/>
      <c r="E644" s="83"/>
      <c r="F644" s="87"/>
    </row>
    <row r="645" spans="1:6" ht="15" customHeight="1" thickBot="1" x14ac:dyDescent="0.45">
      <c r="A645" s="84" t="s">
        <v>669</v>
      </c>
      <c r="B645" s="85"/>
      <c r="C645" s="85"/>
      <c r="D645" s="85"/>
      <c r="E645" s="103"/>
      <c r="F645" s="88"/>
    </row>
    <row r="646" spans="1:6" ht="26.05" customHeight="1" x14ac:dyDescent="0.4">
      <c r="A646" s="76">
        <v>88</v>
      </c>
      <c r="B646" s="78" t="s">
        <v>774</v>
      </c>
      <c r="C646" s="76" t="s">
        <v>10</v>
      </c>
      <c r="D646" s="93" t="s">
        <v>787</v>
      </c>
      <c r="E646" s="14" t="s">
        <v>670</v>
      </c>
      <c r="F646" s="99"/>
    </row>
    <row r="647" spans="1:6" x14ac:dyDescent="0.4">
      <c r="A647" s="89"/>
      <c r="B647" s="91"/>
      <c r="C647" s="89"/>
      <c r="D647" s="94"/>
      <c r="E647" s="27" t="s">
        <v>671</v>
      </c>
      <c r="F647" s="100"/>
    </row>
    <row r="648" spans="1:6" x14ac:dyDescent="0.4">
      <c r="A648" s="89"/>
      <c r="B648" s="91"/>
      <c r="C648" s="89"/>
      <c r="D648" s="94"/>
      <c r="E648" s="27" t="s">
        <v>672</v>
      </c>
      <c r="F648" s="100"/>
    </row>
    <row r="649" spans="1:6" ht="24" x14ac:dyDescent="0.4">
      <c r="A649" s="89"/>
      <c r="B649" s="91"/>
      <c r="C649" s="89"/>
      <c r="D649" s="94"/>
      <c r="E649" s="27" t="s">
        <v>673</v>
      </c>
      <c r="F649" s="100"/>
    </row>
    <row r="650" spans="1:6" ht="23.6" thickBot="1" x14ac:dyDescent="0.45">
      <c r="A650" s="90"/>
      <c r="B650" s="92"/>
      <c r="C650" s="90"/>
      <c r="D650" s="95"/>
      <c r="E650" s="16" t="s">
        <v>287</v>
      </c>
      <c r="F650" s="101"/>
    </row>
    <row r="651" spans="1:6" ht="14.6" customHeight="1" x14ac:dyDescent="0.4">
      <c r="A651" s="70" t="s">
        <v>288</v>
      </c>
      <c r="B651" s="71"/>
      <c r="C651" s="71"/>
      <c r="D651" s="71"/>
      <c r="E651" s="72"/>
      <c r="F651" s="86"/>
    </row>
    <row r="652" spans="1:6" ht="14.6" customHeight="1" x14ac:dyDescent="0.4">
      <c r="A652" s="73" t="s">
        <v>289</v>
      </c>
      <c r="B652" s="133"/>
      <c r="C652" s="133"/>
      <c r="D652" s="133"/>
      <c r="E652" s="75"/>
      <c r="F652" s="87"/>
    </row>
    <row r="653" spans="1:6" ht="14.6" customHeight="1" x14ac:dyDescent="0.4">
      <c r="A653" s="81" t="s">
        <v>674</v>
      </c>
      <c r="B653" s="132"/>
      <c r="C653" s="132"/>
      <c r="D653" s="132"/>
      <c r="E653" s="83"/>
      <c r="F653" s="87"/>
    </row>
    <row r="654" spans="1:6" ht="14.6" customHeight="1" x14ac:dyDescent="0.4">
      <c r="A654" s="81" t="s">
        <v>675</v>
      </c>
      <c r="B654" s="132"/>
      <c r="C654" s="132"/>
      <c r="D654" s="132"/>
      <c r="E654" s="83"/>
      <c r="F654" s="87"/>
    </row>
    <row r="655" spans="1:6" ht="14.6" customHeight="1" x14ac:dyDescent="0.4">
      <c r="A655" s="81" t="s">
        <v>676</v>
      </c>
      <c r="B655" s="132"/>
      <c r="C655" s="132"/>
      <c r="D655" s="132"/>
      <c r="E655" s="83"/>
      <c r="F655" s="87"/>
    </row>
    <row r="656" spans="1:6" ht="14.6" customHeight="1" x14ac:dyDescent="0.4">
      <c r="A656" s="81" t="s">
        <v>677</v>
      </c>
      <c r="B656" s="132"/>
      <c r="C656" s="132"/>
      <c r="D656" s="132"/>
      <c r="E656" s="83"/>
      <c r="F656" s="87"/>
    </row>
    <row r="657" spans="1:6" ht="14.6" customHeight="1" x14ac:dyDescent="0.4">
      <c r="A657" s="81" t="s">
        <v>678</v>
      </c>
      <c r="B657" s="132"/>
      <c r="C657" s="132"/>
      <c r="D657" s="132"/>
      <c r="E657" s="83"/>
      <c r="F657" s="87"/>
    </row>
    <row r="658" spans="1:6" ht="14.6" customHeight="1" x14ac:dyDescent="0.4">
      <c r="A658" s="81" t="s">
        <v>679</v>
      </c>
      <c r="B658" s="132"/>
      <c r="C658" s="132"/>
      <c r="D658" s="132"/>
      <c r="E658" s="83"/>
      <c r="F658" s="87"/>
    </row>
    <row r="659" spans="1:6" ht="15" customHeight="1" thickBot="1" x14ac:dyDescent="0.45">
      <c r="A659" s="84" t="s">
        <v>680</v>
      </c>
      <c r="B659" s="85"/>
      <c r="C659" s="85"/>
      <c r="D659" s="85"/>
      <c r="E659" s="103"/>
      <c r="F659" s="88"/>
    </row>
    <row r="660" spans="1:6" ht="23.15" x14ac:dyDescent="0.4">
      <c r="A660" s="76">
        <v>89</v>
      </c>
      <c r="B660" s="78" t="s">
        <v>775</v>
      </c>
      <c r="C660" s="76" t="s">
        <v>10</v>
      </c>
      <c r="D660" s="93" t="s">
        <v>788</v>
      </c>
      <c r="E660" s="14" t="s">
        <v>290</v>
      </c>
      <c r="F660" s="99"/>
    </row>
    <row r="661" spans="1:6" ht="23.15" x14ac:dyDescent="0.4">
      <c r="A661" s="89"/>
      <c r="B661" s="91"/>
      <c r="C661" s="89"/>
      <c r="D661" s="94"/>
      <c r="E661" s="15" t="s">
        <v>291</v>
      </c>
      <c r="F661" s="100"/>
    </row>
    <row r="662" spans="1:6" x14ac:dyDescent="0.4">
      <c r="A662" s="89"/>
      <c r="B662" s="91"/>
      <c r="C662" s="89"/>
      <c r="D662" s="94"/>
      <c r="E662" s="15" t="s">
        <v>292</v>
      </c>
      <c r="F662" s="100"/>
    </row>
    <row r="663" spans="1:6" x14ac:dyDescent="0.4">
      <c r="A663" s="89"/>
      <c r="B663" s="91"/>
      <c r="C663" s="89"/>
      <c r="D663" s="94"/>
      <c r="E663" s="27" t="s">
        <v>681</v>
      </c>
      <c r="F663" s="100"/>
    </row>
    <row r="664" spans="1:6" x14ac:dyDescent="0.4">
      <c r="A664" s="89"/>
      <c r="B664" s="91"/>
      <c r="C664" s="89"/>
      <c r="D664" s="94"/>
      <c r="E664" s="27" t="s">
        <v>682</v>
      </c>
      <c r="F664" s="100"/>
    </row>
    <row r="665" spans="1:6" x14ac:dyDescent="0.4">
      <c r="A665" s="89"/>
      <c r="B665" s="91"/>
      <c r="C665" s="89"/>
      <c r="D665" s="94"/>
      <c r="E665" s="27" t="s">
        <v>683</v>
      </c>
      <c r="F665" s="100"/>
    </row>
    <row r="666" spans="1:6" ht="15" thickBot="1" x14ac:dyDescent="0.45">
      <c r="A666" s="90"/>
      <c r="B666" s="92"/>
      <c r="C666" s="90"/>
      <c r="D666" s="95"/>
      <c r="E666" s="28" t="s">
        <v>684</v>
      </c>
      <c r="F666" s="101"/>
    </row>
    <row r="667" spans="1:6" ht="23.6" thickBot="1" x14ac:dyDescent="0.45">
      <c r="A667" s="5">
        <v>90</v>
      </c>
      <c r="B667" s="17" t="s">
        <v>775</v>
      </c>
      <c r="C667" s="6" t="s">
        <v>14</v>
      </c>
      <c r="D667" s="6" t="s">
        <v>788</v>
      </c>
      <c r="E667" s="7" t="s">
        <v>807</v>
      </c>
      <c r="F667" s="42"/>
    </row>
    <row r="668" spans="1:6" ht="14.6" customHeight="1" x14ac:dyDescent="0.4">
      <c r="A668" s="62" t="s">
        <v>293</v>
      </c>
      <c r="B668" s="63"/>
      <c r="C668" s="63"/>
      <c r="D668" s="63"/>
      <c r="E668" s="64"/>
      <c r="F668" s="68"/>
    </row>
    <row r="669" spans="1:6" ht="15" customHeight="1" thickBot="1" x14ac:dyDescent="0.45">
      <c r="A669" s="65" t="s">
        <v>294</v>
      </c>
      <c r="B669" s="66"/>
      <c r="C669" s="66"/>
      <c r="D669" s="66"/>
      <c r="E669" s="67"/>
      <c r="F669" s="69"/>
    </row>
    <row r="670" spans="1:6" ht="14.6" customHeight="1" x14ac:dyDescent="0.4">
      <c r="A670" s="70" t="s">
        <v>295</v>
      </c>
      <c r="B670" s="71"/>
      <c r="C670" s="71"/>
      <c r="D670" s="71"/>
      <c r="E670" s="72"/>
      <c r="F670" s="86"/>
    </row>
    <row r="671" spans="1:6" ht="14.6" customHeight="1" x14ac:dyDescent="0.4">
      <c r="A671" s="73" t="s">
        <v>9</v>
      </c>
      <c r="B671" s="133"/>
      <c r="C671" s="133"/>
      <c r="D671" s="133"/>
      <c r="E671" s="75"/>
      <c r="F671" s="87"/>
    </row>
    <row r="672" spans="1:6" ht="14.6" customHeight="1" x14ac:dyDescent="0.4">
      <c r="A672" s="81" t="s">
        <v>685</v>
      </c>
      <c r="B672" s="132"/>
      <c r="C672" s="132"/>
      <c r="D672" s="132"/>
      <c r="E672" s="83"/>
      <c r="F672" s="87"/>
    </row>
    <row r="673" spans="1:6" ht="14.6" customHeight="1" x14ac:dyDescent="0.4">
      <c r="A673" s="81" t="s">
        <v>686</v>
      </c>
      <c r="B673" s="132"/>
      <c r="C673" s="132"/>
      <c r="D673" s="132"/>
      <c r="E673" s="83"/>
      <c r="F673" s="87"/>
    </row>
    <row r="674" spans="1:6" ht="15" customHeight="1" thickBot="1" x14ac:dyDescent="0.45">
      <c r="A674" s="84" t="s">
        <v>687</v>
      </c>
      <c r="B674" s="85"/>
      <c r="C674" s="85"/>
      <c r="D674" s="85"/>
      <c r="E674" s="103"/>
      <c r="F674" s="88"/>
    </row>
    <row r="675" spans="1:6" ht="23.15" x14ac:dyDescent="0.4">
      <c r="A675" s="76">
        <v>91</v>
      </c>
      <c r="B675" s="78" t="s">
        <v>776</v>
      </c>
      <c r="C675" s="76" t="s">
        <v>10</v>
      </c>
      <c r="D675" s="93" t="s">
        <v>296</v>
      </c>
      <c r="E675" s="14" t="s">
        <v>297</v>
      </c>
      <c r="F675" s="99"/>
    </row>
    <row r="676" spans="1:6" ht="24" x14ac:dyDescent="0.4">
      <c r="A676" s="89"/>
      <c r="B676" s="91"/>
      <c r="C676" s="89"/>
      <c r="D676" s="94"/>
      <c r="E676" s="27" t="s">
        <v>688</v>
      </c>
      <c r="F676" s="100"/>
    </row>
    <row r="677" spans="1:6" ht="24" x14ac:dyDescent="0.4">
      <c r="A677" s="89"/>
      <c r="B677" s="91"/>
      <c r="C677" s="89"/>
      <c r="D677" s="94"/>
      <c r="E677" s="27" t="s">
        <v>689</v>
      </c>
      <c r="F677" s="100"/>
    </row>
    <row r="678" spans="1:6" x14ac:dyDescent="0.4">
      <c r="A678" s="89"/>
      <c r="B678" s="91"/>
      <c r="C678" s="89"/>
      <c r="D678" s="94"/>
      <c r="E678" s="34" t="s">
        <v>690</v>
      </c>
      <c r="F678" s="100"/>
    </row>
    <row r="679" spans="1:6" x14ac:dyDescent="0.4">
      <c r="A679" s="89"/>
      <c r="B679" s="91"/>
      <c r="C679" s="89"/>
      <c r="D679" s="94"/>
      <c r="E679" s="34" t="s">
        <v>808</v>
      </c>
      <c r="F679" s="100"/>
    </row>
    <row r="680" spans="1:6" x14ac:dyDescent="0.4">
      <c r="A680" s="89"/>
      <c r="B680" s="91"/>
      <c r="C680" s="89"/>
      <c r="D680" s="94"/>
      <c r="E680" s="34" t="s">
        <v>691</v>
      </c>
      <c r="F680" s="100"/>
    </row>
    <row r="681" spans="1:6" ht="35.6" x14ac:dyDescent="0.4">
      <c r="A681" s="89"/>
      <c r="B681" s="91"/>
      <c r="C681" s="89"/>
      <c r="D681" s="94"/>
      <c r="E681" s="27" t="s">
        <v>692</v>
      </c>
      <c r="F681" s="100"/>
    </row>
    <row r="682" spans="1:6" ht="34.75" x14ac:dyDescent="0.4">
      <c r="A682" s="89"/>
      <c r="B682" s="91"/>
      <c r="C682" s="89"/>
      <c r="D682" s="94"/>
      <c r="E682" s="26" t="s">
        <v>171</v>
      </c>
      <c r="F682" s="100"/>
    </row>
    <row r="683" spans="1:6" ht="23.15" x14ac:dyDescent="0.4">
      <c r="A683" s="89"/>
      <c r="B683" s="91"/>
      <c r="C683" s="89"/>
      <c r="D683" s="94"/>
      <c r="E683" s="15" t="s">
        <v>172</v>
      </c>
      <c r="F683" s="100"/>
    </row>
    <row r="684" spans="1:6" ht="23.6" thickBot="1" x14ac:dyDescent="0.45">
      <c r="A684" s="90"/>
      <c r="B684" s="92"/>
      <c r="C684" s="90"/>
      <c r="D684" s="95"/>
      <c r="E684" s="21" t="s">
        <v>173</v>
      </c>
      <c r="F684" s="101"/>
    </row>
    <row r="685" spans="1:6" ht="14.6" customHeight="1" x14ac:dyDescent="0.4">
      <c r="A685" s="70" t="s">
        <v>174</v>
      </c>
      <c r="B685" s="71"/>
      <c r="C685" s="71"/>
      <c r="D685" s="71"/>
      <c r="E685" s="72"/>
      <c r="F685" s="86"/>
    </row>
    <row r="686" spans="1:6" ht="14.6" customHeight="1" x14ac:dyDescent="0.4">
      <c r="A686" s="73" t="s">
        <v>9</v>
      </c>
      <c r="B686" s="133"/>
      <c r="C686" s="133"/>
      <c r="D686" s="133"/>
      <c r="E686" s="75"/>
      <c r="F686" s="87"/>
    </row>
    <row r="687" spans="1:6" ht="14.6" customHeight="1" x14ac:dyDescent="0.4">
      <c r="A687" s="81" t="s">
        <v>693</v>
      </c>
      <c r="B687" s="132"/>
      <c r="C687" s="132"/>
      <c r="D687" s="132"/>
      <c r="E687" s="83"/>
      <c r="F687" s="87"/>
    </row>
    <row r="688" spans="1:6" ht="14.6" customHeight="1" x14ac:dyDescent="0.4">
      <c r="A688" s="81" t="s">
        <v>694</v>
      </c>
      <c r="B688" s="132"/>
      <c r="C688" s="132"/>
      <c r="D688" s="132"/>
      <c r="E688" s="83"/>
      <c r="F688" s="87"/>
    </row>
    <row r="689" spans="1:6" ht="14.6" customHeight="1" x14ac:dyDescent="0.4">
      <c r="A689" s="81" t="s">
        <v>695</v>
      </c>
      <c r="B689" s="132"/>
      <c r="C689" s="132"/>
      <c r="D689" s="132"/>
      <c r="E689" s="83"/>
      <c r="F689" s="87"/>
    </row>
    <row r="690" spans="1:6" ht="15" customHeight="1" thickBot="1" x14ac:dyDescent="0.45">
      <c r="A690" s="84" t="s">
        <v>696</v>
      </c>
      <c r="B690" s="85"/>
      <c r="C690" s="85"/>
      <c r="D690" s="85"/>
      <c r="E690" s="103"/>
      <c r="F690" s="88"/>
    </row>
    <row r="691" spans="1:6" ht="23.15" x14ac:dyDescent="0.4">
      <c r="A691" s="76">
        <v>92</v>
      </c>
      <c r="B691" s="78" t="s">
        <v>777</v>
      </c>
      <c r="C691" s="76" t="s">
        <v>10</v>
      </c>
      <c r="D691" s="93" t="s">
        <v>175</v>
      </c>
      <c r="E691" s="14" t="s">
        <v>176</v>
      </c>
      <c r="F691" s="99"/>
    </row>
    <row r="692" spans="1:6" ht="23.15" x14ac:dyDescent="0.4">
      <c r="A692" s="89"/>
      <c r="B692" s="91"/>
      <c r="C692" s="89"/>
      <c r="D692" s="94"/>
      <c r="E692" s="15" t="s">
        <v>177</v>
      </c>
      <c r="F692" s="100"/>
    </row>
    <row r="693" spans="1:6" ht="23.15" x14ac:dyDescent="0.4">
      <c r="A693" s="89"/>
      <c r="B693" s="91"/>
      <c r="C693" s="89"/>
      <c r="D693" s="94"/>
      <c r="E693" s="15" t="s">
        <v>178</v>
      </c>
      <c r="F693" s="100"/>
    </row>
    <row r="694" spans="1:6" ht="23.6" thickBot="1" x14ac:dyDescent="0.45">
      <c r="A694" s="90"/>
      <c r="B694" s="92"/>
      <c r="C694" s="90"/>
      <c r="D694" s="95"/>
      <c r="E694" s="19" t="s">
        <v>179</v>
      </c>
      <c r="F694" s="101"/>
    </row>
    <row r="695" spans="1:6" ht="23.15" x14ac:dyDescent="0.4">
      <c r="A695" s="76">
        <v>93</v>
      </c>
      <c r="B695" s="78" t="s">
        <v>777</v>
      </c>
      <c r="C695" s="76" t="s">
        <v>10</v>
      </c>
      <c r="D695" s="93" t="s">
        <v>175</v>
      </c>
      <c r="E695" s="14" t="s">
        <v>180</v>
      </c>
      <c r="F695" s="99"/>
    </row>
    <row r="696" spans="1:6" ht="34.75" x14ac:dyDescent="0.4">
      <c r="A696" s="89"/>
      <c r="B696" s="91"/>
      <c r="C696" s="89"/>
      <c r="D696" s="94"/>
      <c r="E696" s="26" t="s">
        <v>181</v>
      </c>
      <c r="F696" s="100"/>
    </row>
    <row r="697" spans="1:6" ht="23.6" thickBot="1" x14ac:dyDescent="0.45">
      <c r="A697" s="90"/>
      <c r="B697" s="92"/>
      <c r="C697" s="90"/>
      <c r="D697" s="95"/>
      <c r="E697" s="16" t="s">
        <v>182</v>
      </c>
      <c r="F697" s="101"/>
    </row>
    <row r="698" spans="1:6" ht="46.75" thickBot="1" x14ac:dyDescent="0.45">
      <c r="A698" s="5">
        <v>94</v>
      </c>
      <c r="B698" s="17" t="s">
        <v>777</v>
      </c>
      <c r="C698" s="6" t="s">
        <v>10</v>
      </c>
      <c r="D698" s="6" t="s">
        <v>183</v>
      </c>
      <c r="E698" s="7" t="s">
        <v>184</v>
      </c>
      <c r="F698" s="42"/>
    </row>
    <row r="699" spans="1:6" ht="14.6" customHeight="1" x14ac:dyDescent="0.4">
      <c r="A699" s="70" t="s">
        <v>185</v>
      </c>
      <c r="B699" s="71"/>
      <c r="C699" s="71"/>
      <c r="D699" s="71"/>
      <c r="E699" s="72"/>
      <c r="F699" s="86"/>
    </row>
    <row r="700" spans="1:6" ht="14.6" customHeight="1" x14ac:dyDescent="0.4">
      <c r="A700" s="73" t="s">
        <v>9</v>
      </c>
      <c r="B700" s="133"/>
      <c r="C700" s="133"/>
      <c r="D700" s="133"/>
      <c r="E700" s="75"/>
      <c r="F700" s="87"/>
    </row>
    <row r="701" spans="1:6" ht="14.6" customHeight="1" x14ac:dyDescent="0.4">
      <c r="A701" s="81" t="s">
        <v>697</v>
      </c>
      <c r="B701" s="132"/>
      <c r="C701" s="132"/>
      <c r="D701" s="132"/>
      <c r="E701" s="83"/>
      <c r="F701" s="87"/>
    </row>
    <row r="702" spans="1:6" ht="14.6" customHeight="1" x14ac:dyDescent="0.4">
      <c r="A702" s="81" t="s">
        <v>698</v>
      </c>
      <c r="B702" s="132"/>
      <c r="C702" s="132"/>
      <c r="D702" s="132"/>
      <c r="E702" s="83"/>
      <c r="F702" s="87"/>
    </row>
    <row r="703" spans="1:6" ht="26.05" customHeight="1" x14ac:dyDescent="0.4">
      <c r="A703" s="81" t="s">
        <v>699</v>
      </c>
      <c r="B703" s="132"/>
      <c r="C703" s="132"/>
      <c r="D703" s="132"/>
      <c r="E703" s="83"/>
      <c r="F703" s="87"/>
    </row>
    <row r="704" spans="1:6" ht="14.6" customHeight="1" x14ac:dyDescent="0.4">
      <c r="A704" s="81" t="s">
        <v>700</v>
      </c>
      <c r="B704" s="132"/>
      <c r="C704" s="132"/>
      <c r="D704" s="132"/>
      <c r="E704" s="83"/>
      <c r="F704" s="87"/>
    </row>
    <row r="705" spans="1:6" ht="15" customHeight="1" thickBot="1" x14ac:dyDescent="0.45">
      <c r="A705" s="84" t="s">
        <v>695</v>
      </c>
      <c r="B705" s="85"/>
      <c r="C705" s="85"/>
      <c r="D705" s="85"/>
      <c r="E705" s="103"/>
      <c r="F705" s="88"/>
    </row>
    <row r="706" spans="1:6" ht="46.3" x14ac:dyDescent="0.4">
      <c r="A706" s="76">
        <v>95</v>
      </c>
      <c r="B706" s="78" t="s">
        <v>778</v>
      </c>
      <c r="C706" s="76" t="s">
        <v>10</v>
      </c>
      <c r="D706" s="93" t="s">
        <v>186</v>
      </c>
      <c r="E706" s="14" t="s">
        <v>701</v>
      </c>
      <c r="F706" s="99"/>
    </row>
    <row r="707" spans="1:6" ht="35.15" thickBot="1" x14ac:dyDescent="0.45">
      <c r="A707" s="90"/>
      <c r="B707" s="92"/>
      <c r="C707" s="90"/>
      <c r="D707" s="95"/>
      <c r="E707" s="19" t="s">
        <v>298</v>
      </c>
      <c r="F707" s="101"/>
    </row>
    <row r="708" spans="1:6" ht="23.15" x14ac:dyDescent="0.4">
      <c r="A708" s="76">
        <v>96</v>
      </c>
      <c r="B708" s="78" t="s">
        <v>778</v>
      </c>
      <c r="C708" s="76" t="s">
        <v>10</v>
      </c>
      <c r="D708" s="93" t="s">
        <v>186</v>
      </c>
      <c r="E708" s="14" t="s">
        <v>187</v>
      </c>
      <c r="F708" s="99"/>
    </row>
    <row r="709" spans="1:6" ht="23.15" x14ac:dyDescent="0.4">
      <c r="A709" s="89"/>
      <c r="B709" s="91"/>
      <c r="C709" s="89"/>
      <c r="D709" s="94"/>
      <c r="E709" s="26" t="s">
        <v>188</v>
      </c>
      <c r="F709" s="100"/>
    </row>
    <row r="710" spans="1:6" ht="23.6" thickBot="1" x14ac:dyDescent="0.45">
      <c r="A710" s="90"/>
      <c r="B710" s="92"/>
      <c r="C710" s="90"/>
      <c r="D710" s="95"/>
      <c r="E710" s="16" t="s">
        <v>189</v>
      </c>
      <c r="F710" s="101"/>
    </row>
    <row r="711" spans="1:6" ht="14.6" customHeight="1" x14ac:dyDescent="0.4">
      <c r="A711" s="70" t="s">
        <v>190</v>
      </c>
      <c r="B711" s="71"/>
      <c r="C711" s="71"/>
      <c r="D711" s="71"/>
      <c r="E711" s="72"/>
      <c r="F711" s="86"/>
    </row>
    <row r="712" spans="1:6" ht="14.6" customHeight="1" x14ac:dyDescent="0.4">
      <c r="A712" s="73" t="s">
        <v>9</v>
      </c>
      <c r="B712" s="133"/>
      <c r="C712" s="133"/>
      <c r="D712" s="133"/>
      <c r="E712" s="75"/>
      <c r="F712" s="87"/>
    </row>
    <row r="713" spans="1:6" ht="26.5" customHeight="1" x14ac:dyDescent="0.4">
      <c r="A713" s="81" t="s">
        <v>702</v>
      </c>
      <c r="B713" s="132"/>
      <c r="C713" s="132"/>
      <c r="D713" s="132"/>
      <c r="E713" s="83"/>
      <c r="F713" s="87"/>
    </row>
    <row r="714" spans="1:6" ht="26.5" customHeight="1" x14ac:dyDescent="0.4">
      <c r="A714" s="81" t="s">
        <v>703</v>
      </c>
      <c r="B714" s="132"/>
      <c r="C714" s="132"/>
      <c r="D714" s="132"/>
      <c r="E714" s="83"/>
      <c r="F714" s="87"/>
    </row>
    <row r="715" spans="1:6" ht="15" customHeight="1" thickBot="1" x14ac:dyDescent="0.45">
      <c r="A715" s="84" t="s">
        <v>695</v>
      </c>
      <c r="B715" s="85"/>
      <c r="C715" s="85"/>
      <c r="D715" s="85"/>
      <c r="E715" s="103"/>
      <c r="F715" s="88"/>
    </row>
    <row r="716" spans="1:6" ht="23.15" x14ac:dyDescent="0.4">
      <c r="A716" s="76">
        <v>97</v>
      </c>
      <c r="B716" s="78" t="s">
        <v>779</v>
      </c>
      <c r="C716" s="76" t="s">
        <v>10</v>
      </c>
      <c r="D716" s="93" t="s">
        <v>191</v>
      </c>
      <c r="E716" s="14" t="s">
        <v>704</v>
      </c>
      <c r="F716" s="99"/>
    </row>
    <row r="717" spans="1:6" x14ac:dyDescent="0.4">
      <c r="A717" s="89"/>
      <c r="B717" s="91"/>
      <c r="C717" s="89"/>
      <c r="D717" s="94"/>
      <c r="E717" s="27" t="s">
        <v>705</v>
      </c>
      <c r="F717" s="100"/>
    </row>
    <row r="718" spans="1:6" x14ac:dyDescent="0.4">
      <c r="A718" s="89"/>
      <c r="B718" s="91"/>
      <c r="C718" s="89"/>
      <c r="D718" s="94"/>
      <c r="E718" s="27" t="s">
        <v>706</v>
      </c>
      <c r="F718" s="100"/>
    </row>
    <row r="719" spans="1:6" x14ac:dyDescent="0.4">
      <c r="A719" s="89"/>
      <c r="B719" s="91"/>
      <c r="C719" s="89"/>
      <c r="D719" s="94"/>
      <c r="E719" s="27" t="s">
        <v>707</v>
      </c>
      <c r="F719" s="100"/>
    </row>
    <row r="720" spans="1:6" x14ac:dyDescent="0.4">
      <c r="A720" s="89"/>
      <c r="B720" s="91"/>
      <c r="C720" s="89"/>
      <c r="D720" s="94"/>
      <c r="E720" s="27" t="s">
        <v>708</v>
      </c>
      <c r="F720" s="100"/>
    </row>
    <row r="721" spans="1:6" ht="23.6" thickBot="1" x14ac:dyDescent="0.45">
      <c r="A721" s="90"/>
      <c r="B721" s="92"/>
      <c r="C721" s="90"/>
      <c r="D721" s="95"/>
      <c r="E721" s="21" t="s">
        <v>192</v>
      </c>
      <c r="F721" s="101"/>
    </row>
    <row r="722" spans="1:6" ht="35.15" thickBot="1" x14ac:dyDescent="0.45">
      <c r="A722" s="5">
        <v>98</v>
      </c>
      <c r="B722" s="17" t="s">
        <v>779</v>
      </c>
      <c r="C722" s="6" t="s">
        <v>10</v>
      </c>
      <c r="D722" s="6" t="s">
        <v>152</v>
      </c>
      <c r="E722" s="7" t="s">
        <v>193</v>
      </c>
      <c r="F722" s="42"/>
    </row>
    <row r="723" spans="1:6" ht="14.6" customHeight="1" x14ac:dyDescent="0.4">
      <c r="A723" s="70" t="s">
        <v>194</v>
      </c>
      <c r="B723" s="71"/>
      <c r="C723" s="71"/>
      <c r="D723" s="71"/>
      <c r="E723" s="72"/>
      <c r="F723" s="86"/>
    </row>
    <row r="724" spans="1:6" ht="14.6" customHeight="1" x14ac:dyDescent="0.4">
      <c r="A724" s="73" t="s">
        <v>9</v>
      </c>
      <c r="B724" s="133"/>
      <c r="C724" s="133"/>
      <c r="D724" s="133"/>
      <c r="E724" s="75"/>
      <c r="F724" s="87"/>
    </row>
    <row r="725" spans="1:6" ht="14.6" customHeight="1" x14ac:dyDescent="0.4">
      <c r="A725" s="81" t="s">
        <v>709</v>
      </c>
      <c r="B725" s="132"/>
      <c r="C725" s="132"/>
      <c r="D725" s="132"/>
      <c r="E725" s="83"/>
      <c r="F725" s="87"/>
    </row>
    <row r="726" spans="1:6" ht="15" customHeight="1" thickBot="1" x14ac:dyDescent="0.45">
      <c r="A726" s="84" t="s">
        <v>710</v>
      </c>
      <c r="B726" s="85"/>
      <c r="C726" s="85"/>
      <c r="D726" s="85"/>
      <c r="E726" s="103"/>
      <c r="F726" s="88"/>
    </row>
    <row r="727" spans="1:6" ht="46.3" x14ac:dyDescent="0.4">
      <c r="A727" s="76">
        <v>99</v>
      </c>
      <c r="B727" s="78" t="s">
        <v>780</v>
      </c>
      <c r="C727" s="76" t="s">
        <v>10</v>
      </c>
      <c r="D727" s="93" t="s">
        <v>183</v>
      </c>
      <c r="E727" s="14" t="s">
        <v>711</v>
      </c>
      <c r="F727" s="99"/>
    </row>
    <row r="728" spans="1:6" ht="35.15" thickBot="1" x14ac:dyDescent="0.45">
      <c r="A728" s="90"/>
      <c r="B728" s="92"/>
      <c r="C728" s="90"/>
      <c r="D728" s="95"/>
      <c r="E728" s="21" t="s">
        <v>712</v>
      </c>
      <c r="F728" s="101"/>
    </row>
    <row r="729" spans="1:6" ht="14.6" customHeight="1" x14ac:dyDescent="0.4">
      <c r="A729" s="70" t="s">
        <v>195</v>
      </c>
      <c r="B729" s="71"/>
      <c r="C729" s="71"/>
      <c r="D729" s="71"/>
      <c r="E729" s="72"/>
      <c r="F729" s="86"/>
    </row>
    <row r="730" spans="1:6" ht="14.6" customHeight="1" x14ac:dyDescent="0.4">
      <c r="A730" s="73" t="s">
        <v>9</v>
      </c>
      <c r="B730" s="133"/>
      <c r="C730" s="133"/>
      <c r="D730" s="133"/>
      <c r="E730" s="75"/>
      <c r="F730" s="87"/>
    </row>
    <row r="731" spans="1:6" ht="14.6" customHeight="1" x14ac:dyDescent="0.4">
      <c r="A731" s="81" t="s">
        <v>713</v>
      </c>
      <c r="B731" s="132"/>
      <c r="C731" s="132"/>
      <c r="D731" s="132"/>
      <c r="E731" s="83"/>
      <c r="F731" s="87"/>
    </row>
    <row r="732" spans="1:6" ht="15" customHeight="1" thickBot="1" x14ac:dyDescent="0.45">
      <c r="A732" s="84" t="s">
        <v>714</v>
      </c>
      <c r="B732" s="85"/>
      <c r="C732" s="85"/>
      <c r="D732" s="85"/>
      <c r="E732" s="103"/>
      <c r="F732" s="88"/>
    </row>
    <row r="733" spans="1:6" ht="46.75" thickBot="1" x14ac:dyDescent="0.45">
      <c r="A733" s="5">
        <v>100</v>
      </c>
      <c r="B733" s="17" t="s">
        <v>781</v>
      </c>
      <c r="C733" s="6" t="s">
        <v>10</v>
      </c>
      <c r="D733" s="6" t="s">
        <v>196</v>
      </c>
      <c r="E733" s="7" t="s">
        <v>715</v>
      </c>
      <c r="F733" s="42"/>
    </row>
    <row r="734" spans="1:6" ht="23.6" thickBot="1" x14ac:dyDescent="0.45">
      <c r="A734" s="5">
        <v>101</v>
      </c>
      <c r="B734" s="17" t="s">
        <v>781</v>
      </c>
      <c r="C734" s="6" t="s">
        <v>10</v>
      </c>
      <c r="D734" s="6" t="s">
        <v>785</v>
      </c>
      <c r="E734" s="7" t="s">
        <v>197</v>
      </c>
      <c r="F734" s="42"/>
    </row>
    <row r="735" spans="1:6" ht="23.6" thickBot="1" x14ac:dyDescent="0.45">
      <c r="A735" s="5">
        <v>102</v>
      </c>
      <c r="B735" s="17" t="s">
        <v>781</v>
      </c>
      <c r="C735" s="6" t="s">
        <v>14</v>
      </c>
      <c r="D735" s="6" t="s">
        <v>785</v>
      </c>
      <c r="E735" s="6" t="s">
        <v>198</v>
      </c>
      <c r="F735" s="42"/>
    </row>
    <row r="736" spans="1:6" ht="23.6" thickBot="1" x14ac:dyDescent="0.45">
      <c r="A736" s="5">
        <v>103</v>
      </c>
      <c r="B736" s="17" t="s">
        <v>781</v>
      </c>
      <c r="C736" s="6" t="s">
        <v>10</v>
      </c>
      <c r="D736" s="6" t="s">
        <v>196</v>
      </c>
      <c r="E736" s="7" t="s">
        <v>199</v>
      </c>
      <c r="F736" s="42"/>
    </row>
    <row r="737" spans="1:6" ht="14.6" customHeight="1" x14ac:dyDescent="0.4">
      <c r="A737" s="62" t="s">
        <v>200</v>
      </c>
      <c r="B737" s="63"/>
      <c r="C737" s="63"/>
      <c r="D737" s="63"/>
      <c r="E737" s="64"/>
      <c r="F737" s="68"/>
    </row>
    <row r="738" spans="1:6" ht="15" customHeight="1" thickBot="1" x14ac:dyDescent="0.45">
      <c r="A738" s="65" t="s">
        <v>201</v>
      </c>
      <c r="B738" s="66"/>
      <c r="C738" s="66"/>
      <c r="D738" s="66"/>
      <c r="E738" s="67"/>
      <c r="F738" s="69"/>
    </row>
    <row r="739" spans="1:6" ht="14.6" customHeight="1" x14ac:dyDescent="0.4">
      <c r="A739" s="70" t="s">
        <v>202</v>
      </c>
      <c r="B739" s="71"/>
      <c r="C739" s="71"/>
      <c r="D739" s="71"/>
      <c r="E739" s="72"/>
      <c r="F739" s="86"/>
    </row>
    <row r="740" spans="1:6" ht="14.6" customHeight="1" x14ac:dyDescent="0.4">
      <c r="A740" s="73" t="s">
        <v>9</v>
      </c>
      <c r="B740" s="133"/>
      <c r="C740" s="133"/>
      <c r="D740" s="133"/>
      <c r="E740" s="75"/>
      <c r="F740" s="87"/>
    </row>
    <row r="741" spans="1:6" ht="14.6" customHeight="1" x14ac:dyDescent="0.4">
      <c r="A741" s="81" t="s">
        <v>716</v>
      </c>
      <c r="B741" s="132"/>
      <c r="C741" s="132"/>
      <c r="D741" s="132"/>
      <c r="E741" s="83"/>
      <c r="F741" s="87"/>
    </row>
    <row r="742" spans="1:6" ht="14.6" customHeight="1" x14ac:dyDescent="0.4">
      <c r="A742" s="81" t="s">
        <v>717</v>
      </c>
      <c r="B742" s="132"/>
      <c r="C742" s="132"/>
      <c r="D742" s="132"/>
      <c r="E742" s="83"/>
      <c r="F742" s="87"/>
    </row>
    <row r="743" spans="1:6" ht="14.6" customHeight="1" x14ac:dyDescent="0.4">
      <c r="A743" s="81" t="s">
        <v>718</v>
      </c>
      <c r="B743" s="132"/>
      <c r="C743" s="132"/>
      <c r="D743" s="132"/>
      <c r="E743" s="83"/>
      <c r="F743" s="87"/>
    </row>
    <row r="744" spans="1:6" ht="15" customHeight="1" thickBot="1" x14ac:dyDescent="0.45">
      <c r="A744" s="84" t="s">
        <v>719</v>
      </c>
      <c r="B744" s="85"/>
      <c r="C744" s="85"/>
      <c r="D744" s="85"/>
      <c r="E744" s="103"/>
      <c r="F744" s="88"/>
    </row>
    <row r="745" spans="1:6" ht="23.15" x14ac:dyDescent="0.4">
      <c r="A745" s="76">
        <v>104</v>
      </c>
      <c r="B745" s="78" t="s">
        <v>782</v>
      </c>
      <c r="C745" s="76" t="s">
        <v>10</v>
      </c>
      <c r="D745" s="93" t="s">
        <v>203</v>
      </c>
      <c r="E745" s="14" t="s">
        <v>204</v>
      </c>
      <c r="F745" s="99"/>
    </row>
    <row r="746" spans="1:6" x14ac:dyDescent="0.4">
      <c r="A746" s="89"/>
      <c r="B746" s="91"/>
      <c r="C746" s="89"/>
      <c r="D746" s="94"/>
      <c r="E746" s="15" t="s">
        <v>205</v>
      </c>
      <c r="F746" s="100"/>
    </row>
    <row r="747" spans="1:6" x14ac:dyDescent="0.4">
      <c r="A747" s="89"/>
      <c r="B747" s="91"/>
      <c r="C747" s="89"/>
      <c r="D747" s="94"/>
      <c r="E747" s="27" t="s">
        <v>720</v>
      </c>
      <c r="F747" s="100"/>
    </row>
    <row r="748" spans="1:6" ht="14.6" customHeight="1" x14ac:dyDescent="0.4">
      <c r="A748" s="89"/>
      <c r="B748" s="91"/>
      <c r="C748" s="89"/>
      <c r="D748" s="94"/>
      <c r="E748" s="27" t="s">
        <v>721</v>
      </c>
      <c r="F748" s="100"/>
    </row>
    <row r="749" spans="1:6" ht="24" x14ac:dyDescent="0.4">
      <c r="A749" s="89"/>
      <c r="B749" s="91"/>
      <c r="C749" s="89"/>
      <c r="D749" s="94"/>
      <c r="E749" s="27" t="s">
        <v>722</v>
      </c>
      <c r="F749" s="100"/>
    </row>
    <row r="750" spans="1:6" ht="23.15" x14ac:dyDescent="0.4">
      <c r="A750" s="89"/>
      <c r="B750" s="91"/>
      <c r="C750" s="89"/>
      <c r="D750" s="94"/>
      <c r="E750" s="26" t="s">
        <v>299</v>
      </c>
      <c r="F750" s="100"/>
    </row>
    <row r="751" spans="1:6" ht="23.15" x14ac:dyDescent="0.4">
      <c r="A751" s="89"/>
      <c r="B751" s="91"/>
      <c r="C751" s="89"/>
      <c r="D751" s="94"/>
      <c r="E751" s="15" t="s">
        <v>300</v>
      </c>
      <c r="F751" s="100"/>
    </row>
    <row r="752" spans="1:6" ht="14.6" customHeight="1" thickBot="1" x14ac:dyDescent="0.45">
      <c r="A752" s="90"/>
      <c r="B752" s="92"/>
      <c r="C752" s="90"/>
      <c r="D752" s="95"/>
      <c r="E752" s="26" t="s">
        <v>809</v>
      </c>
      <c r="F752" s="101"/>
    </row>
    <row r="753" spans="1:6" ht="23.6" thickBot="1" x14ac:dyDescent="0.45">
      <c r="A753" s="5">
        <v>105</v>
      </c>
      <c r="B753" s="17" t="s">
        <v>782</v>
      </c>
      <c r="C753" s="6" t="s">
        <v>10</v>
      </c>
      <c r="D753" s="6" t="s">
        <v>785</v>
      </c>
      <c r="E753" s="7" t="s">
        <v>301</v>
      </c>
      <c r="F753" s="42"/>
    </row>
    <row r="754" spans="1:6" ht="23.6" thickBot="1" x14ac:dyDescent="0.45">
      <c r="A754" s="5">
        <v>106</v>
      </c>
      <c r="B754" s="17" t="s">
        <v>782</v>
      </c>
      <c r="C754" s="6" t="s">
        <v>14</v>
      </c>
      <c r="D754" s="6" t="s">
        <v>75</v>
      </c>
      <c r="E754" s="3" t="s">
        <v>302</v>
      </c>
      <c r="F754" s="42"/>
    </row>
    <row r="755" spans="1:6" ht="23.15" x14ac:dyDescent="0.4">
      <c r="A755" s="76">
        <v>107</v>
      </c>
      <c r="B755" s="78" t="s">
        <v>782</v>
      </c>
      <c r="C755" s="76" t="s">
        <v>10</v>
      </c>
      <c r="D755" s="93" t="s">
        <v>203</v>
      </c>
      <c r="E755" s="14" t="s">
        <v>303</v>
      </c>
      <c r="F755" s="99"/>
    </row>
    <row r="756" spans="1:6" x14ac:dyDescent="0.4">
      <c r="A756" s="89"/>
      <c r="B756" s="91"/>
      <c r="C756" s="89"/>
      <c r="D756" s="94"/>
      <c r="E756" s="27" t="s">
        <v>723</v>
      </c>
      <c r="F756" s="100"/>
    </row>
    <row r="757" spans="1:6" x14ac:dyDescent="0.4">
      <c r="A757" s="89"/>
      <c r="B757" s="91"/>
      <c r="C757" s="89"/>
      <c r="D757" s="94"/>
      <c r="E757" s="27" t="s">
        <v>724</v>
      </c>
      <c r="F757" s="100"/>
    </row>
    <row r="758" spans="1:6" ht="15" thickBot="1" x14ac:dyDescent="0.45">
      <c r="A758" s="90"/>
      <c r="B758" s="92"/>
      <c r="C758" s="90"/>
      <c r="D758" s="95"/>
      <c r="E758" s="28" t="s">
        <v>725</v>
      </c>
      <c r="F758" s="101"/>
    </row>
    <row r="759" spans="1:6" ht="14.6" customHeight="1" x14ac:dyDescent="0.4">
      <c r="A759" s="70" t="s">
        <v>206</v>
      </c>
      <c r="B759" s="71"/>
      <c r="C759" s="71"/>
      <c r="D759" s="71"/>
      <c r="E759" s="72"/>
      <c r="F759" s="86"/>
    </row>
    <row r="760" spans="1:6" ht="14.6" customHeight="1" x14ac:dyDescent="0.4">
      <c r="A760" s="73" t="s">
        <v>9</v>
      </c>
      <c r="B760" s="133"/>
      <c r="C760" s="133"/>
      <c r="D760" s="133"/>
      <c r="E760" s="75"/>
      <c r="F760" s="87"/>
    </row>
    <row r="761" spans="1:6" ht="26.5" customHeight="1" x14ac:dyDescent="0.4">
      <c r="A761" s="81" t="s">
        <v>726</v>
      </c>
      <c r="B761" s="132"/>
      <c r="C761" s="132"/>
      <c r="D761" s="132"/>
      <c r="E761" s="83"/>
      <c r="F761" s="87"/>
    </row>
    <row r="762" spans="1:6" ht="15" customHeight="1" thickBot="1" x14ac:dyDescent="0.45">
      <c r="A762" s="84" t="s">
        <v>727</v>
      </c>
      <c r="B762" s="85"/>
      <c r="C762" s="85"/>
      <c r="D762" s="85"/>
      <c r="E762" s="103"/>
      <c r="F762" s="88"/>
    </row>
    <row r="763" spans="1:6" ht="34.75" x14ac:dyDescent="0.4">
      <c r="A763" s="76">
        <v>108</v>
      </c>
      <c r="B763" s="78" t="s">
        <v>783</v>
      </c>
      <c r="C763" s="76" t="s">
        <v>10</v>
      </c>
      <c r="D763" s="93" t="s">
        <v>207</v>
      </c>
      <c r="E763" s="14" t="s">
        <v>728</v>
      </c>
      <c r="F763" s="99"/>
    </row>
    <row r="764" spans="1:6" x14ac:dyDescent="0.4">
      <c r="A764" s="89"/>
      <c r="B764" s="91"/>
      <c r="C764" s="89"/>
      <c r="D764" s="94"/>
      <c r="E764" s="27" t="s">
        <v>729</v>
      </c>
      <c r="F764" s="100"/>
    </row>
    <row r="765" spans="1:6" x14ac:dyDescent="0.4">
      <c r="A765" s="89"/>
      <c r="B765" s="91"/>
      <c r="C765" s="89"/>
      <c r="D765" s="94"/>
      <c r="E765" s="27" t="s">
        <v>730</v>
      </c>
      <c r="F765" s="100"/>
    </row>
    <row r="766" spans="1:6" x14ac:dyDescent="0.4">
      <c r="A766" s="89"/>
      <c r="B766" s="91"/>
      <c r="C766" s="89"/>
      <c r="D766" s="94"/>
      <c r="E766" s="27" t="s">
        <v>731</v>
      </c>
      <c r="F766" s="100"/>
    </row>
    <row r="767" spans="1:6" ht="15" thickBot="1" x14ac:dyDescent="0.45">
      <c r="A767" s="90"/>
      <c r="B767" s="92"/>
      <c r="C767" s="90"/>
      <c r="D767" s="95"/>
      <c r="E767" s="16" t="s">
        <v>304</v>
      </c>
      <c r="F767" s="101"/>
    </row>
    <row r="768" spans="1:6" ht="35.15" thickBot="1" x14ac:dyDescent="0.45">
      <c r="A768" s="5">
        <v>109</v>
      </c>
      <c r="B768" s="17" t="s">
        <v>783</v>
      </c>
      <c r="C768" s="6" t="s">
        <v>10</v>
      </c>
      <c r="D768" s="6" t="s">
        <v>207</v>
      </c>
      <c r="E768" s="7" t="s">
        <v>305</v>
      </c>
      <c r="F768" s="42"/>
    </row>
    <row r="769" spans="1:6" ht="23.6" thickBot="1" x14ac:dyDescent="0.45">
      <c r="A769" s="5">
        <v>110</v>
      </c>
      <c r="B769" s="17" t="s">
        <v>783</v>
      </c>
      <c r="C769" s="6" t="s">
        <v>14</v>
      </c>
      <c r="D769" s="6" t="s">
        <v>207</v>
      </c>
      <c r="E769" s="7" t="s">
        <v>306</v>
      </c>
      <c r="F769" s="42"/>
    </row>
  </sheetData>
  <mergeCells count="804">
    <mergeCell ref="A596:E596"/>
    <mergeCell ref="A595:E595"/>
    <mergeCell ref="A594:E594"/>
    <mergeCell ref="A466:E466"/>
    <mergeCell ref="A460:E460"/>
    <mergeCell ref="A459:E459"/>
    <mergeCell ref="A458:E458"/>
    <mergeCell ref="A457:E457"/>
    <mergeCell ref="A456:E456"/>
    <mergeCell ref="A760:E760"/>
    <mergeCell ref="A761:E761"/>
    <mergeCell ref="A762:E762"/>
    <mergeCell ref="F759:F762"/>
    <mergeCell ref="A763:A767"/>
    <mergeCell ref="B763:B767"/>
    <mergeCell ref="C763:C767"/>
    <mergeCell ref="D763:D767"/>
    <mergeCell ref="F763:F767"/>
    <mergeCell ref="A759:E759"/>
    <mergeCell ref="A755:A758"/>
    <mergeCell ref="B755:B758"/>
    <mergeCell ref="C755:C758"/>
    <mergeCell ref="D755:D758"/>
    <mergeCell ref="F755:F758"/>
    <mergeCell ref="A743:E743"/>
    <mergeCell ref="A744:E744"/>
    <mergeCell ref="F739:F744"/>
    <mergeCell ref="A745:A752"/>
    <mergeCell ref="B745:B752"/>
    <mergeCell ref="C745:C752"/>
    <mergeCell ref="D745:D752"/>
    <mergeCell ref="F745:F752"/>
    <mergeCell ref="A738:E738"/>
    <mergeCell ref="F737:F738"/>
    <mergeCell ref="A739:E739"/>
    <mergeCell ref="A740:E740"/>
    <mergeCell ref="A741:E741"/>
    <mergeCell ref="A742:E742"/>
    <mergeCell ref="A729:E729"/>
    <mergeCell ref="A730:E730"/>
    <mergeCell ref="A731:E731"/>
    <mergeCell ref="A732:E732"/>
    <mergeCell ref="F729:F732"/>
    <mergeCell ref="A737:E737"/>
    <mergeCell ref="A724:E724"/>
    <mergeCell ref="A725:E725"/>
    <mergeCell ref="A726:E726"/>
    <mergeCell ref="F723:F726"/>
    <mergeCell ref="A727:A728"/>
    <mergeCell ref="B727:B728"/>
    <mergeCell ref="C727:C728"/>
    <mergeCell ref="D727:D728"/>
    <mergeCell ref="F727:F728"/>
    <mergeCell ref="A723:E723"/>
    <mergeCell ref="A716:A721"/>
    <mergeCell ref="B716:B721"/>
    <mergeCell ref="C716:C721"/>
    <mergeCell ref="D716:D721"/>
    <mergeCell ref="F716:F721"/>
    <mergeCell ref="A711:E711"/>
    <mergeCell ref="A712:E712"/>
    <mergeCell ref="A713:E713"/>
    <mergeCell ref="A714:E714"/>
    <mergeCell ref="A715:E715"/>
    <mergeCell ref="F711:F715"/>
    <mergeCell ref="D695:D697"/>
    <mergeCell ref="A706:A707"/>
    <mergeCell ref="B706:B707"/>
    <mergeCell ref="C706:C707"/>
    <mergeCell ref="D706:D707"/>
    <mergeCell ref="F706:F707"/>
    <mergeCell ref="A708:A710"/>
    <mergeCell ref="B708:B710"/>
    <mergeCell ref="C708:C710"/>
    <mergeCell ref="D708:D710"/>
    <mergeCell ref="F708:F710"/>
    <mergeCell ref="F695:F697"/>
    <mergeCell ref="A699:E699"/>
    <mergeCell ref="F699:F705"/>
    <mergeCell ref="A700:E700"/>
    <mergeCell ref="A701:E701"/>
    <mergeCell ref="A702:E702"/>
    <mergeCell ref="A703:E703"/>
    <mergeCell ref="A704:E704"/>
    <mergeCell ref="A705:E705"/>
    <mergeCell ref="A695:A697"/>
    <mergeCell ref="B695:B697"/>
    <mergeCell ref="C695:C697"/>
    <mergeCell ref="F685:F690"/>
    <mergeCell ref="A691:A694"/>
    <mergeCell ref="B691:B694"/>
    <mergeCell ref="C691:C694"/>
    <mergeCell ref="D691:D694"/>
    <mergeCell ref="F691:F694"/>
    <mergeCell ref="A685:E685"/>
    <mergeCell ref="A686:E686"/>
    <mergeCell ref="A687:E687"/>
    <mergeCell ref="A688:E688"/>
    <mergeCell ref="A689:E689"/>
    <mergeCell ref="A690:E690"/>
    <mergeCell ref="A673:E673"/>
    <mergeCell ref="A674:E674"/>
    <mergeCell ref="F670:F674"/>
    <mergeCell ref="A675:A684"/>
    <mergeCell ref="B675:B684"/>
    <mergeCell ref="C675:C684"/>
    <mergeCell ref="D675:D684"/>
    <mergeCell ref="F675:F684"/>
    <mergeCell ref="A668:E668"/>
    <mergeCell ref="A669:E669"/>
    <mergeCell ref="F668:F669"/>
    <mergeCell ref="A670:E670"/>
    <mergeCell ref="A671:E671"/>
    <mergeCell ref="A672:E672"/>
    <mergeCell ref="A657:E657"/>
    <mergeCell ref="A658:E658"/>
    <mergeCell ref="A659:E659"/>
    <mergeCell ref="F651:F659"/>
    <mergeCell ref="A660:A666"/>
    <mergeCell ref="B660:B666"/>
    <mergeCell ref="C660:C666"/>
    <mergeCell ref="D660:D666"/>
    <mergeCell ref="F660:F666"/>
    <mergeCell ref="A651:E651"/>
    <mergeCell ref="A652:E652"/>
    <mergeCell ref="A653:E653"/>
    <mergeCell ref="A654:E654"/>
    <mergeCell ref="A655:E655"/>
    <mergeCell ref="A656:E656"/>
    <mergeCell ref="F640:F645"/>
    <mergeCell ref="A646:A650"/>
    <mergeCell ref="B646:B650"/>
    <mergeCell ref="C646:C650"/>
    <mergeCell ref="D646:D650"/>
    <mergeCell ref="F646:F650"/>
    <mergeCell ref="A640:E640"/>
    <mergeCell ref="A641:E641"/>
    <mergeCell ref="A642:E642"/>
    <mergeCell ref="A643:E643"/>
    <mergeCell ref="A644:E644"/>
    <mergeCell ref="A645:E645"/>
    <mergeCell ref="A633:E633"/>
    <mergeCell ref="A634:E634"/>
    <mergeCell ref="A635:E635"/>
    <mergeCell ref="F632:F635"/>
    <mergeCell ref="A636:A639"/>
    <mergeCell ref="B636:B639"/>
    <mergeCell ref="C636:C639"/>
    <mergeCell ref="D636:D639"/>
    <mergeCell ref="F636:F639"/>
    <mergeCell ref="A632:E632"/>
    <mergeCell ref="A628:A629"/>
    <mergeCell ref="B628:B629"/>
    <mergeCell ref="C628:C629"/>
    <mergeCell ref="D628:D629"/>
    <mergeCell ref="F628:F629"/>
    <mergeCell ref="A622:E622"/>
    <mergeCell ref="F615:F622"/>
    <mergeCell ref="A623:A626"/>
    <mergeCell ref="B623:B626"/>
    <mergeCell ref="C623:C626"/>
    <mergeCell ref="D623:D626"/>
    <mergeCell ref="F623:F626"/>
    <mergeCell ref="A616:E616"/>
    <mergeCell ref="A617:E617"/>
    <mergeCell ref="A618:E618"/>
    <mergeCell ref="A619:E619"/>
    <mergeCell ref="A620:E620"/>
    <mergeCell ref="A621:E621"/>
    <mergeCell ref="A615:E615"/>
    <mergeCell ref="A600:A613"/>
    <mergeCell ref="B600:B613"/>
    <mergeCell ref="C600:C613"/>
    <mergeCell ref="D600:D613"/>
    <mergeCell ref="F600:F613"/>
    <mergeCell ref="F585:F586"/>
    <mergeCell ref="A587:E587"/>
    <mergeCell ref="F587:F599"/>
    <mergeCell ref="A581:E581"/>
    <mergeCell ref="A582:E582"/>
    <mergeCell ref="F579:F582"/>
    <mergeCell ref="A583:A584"/>
    <mergeCell ref="B583:B584"/>
    <mergeCell ref="C583:C584"/>
    <mergeCell ref="D583:D584"/>
    <mergeCell ref="F583:F584"/>
    <mergeCell ref="A588:E588"/>
    <mergeCell ref="A589:E589"/>
    <mergeCell ref="A590:E590"/>
    <mergeCell ref="A591:E591"/>
    <mergeCell ref="A592:E592"/>
    <mergeCell ref="A593:E593"/>
    <mergeCell ref="A585:A586"/>
    <mergeCell ref="B585:B586"/>
    <mergeCell ref="C585:C586"/>
    <mergeCell ref="D585:D586"/>
    <mergeCell ref="A599:E599"/>
    <mergeCell ref="A598:E598"/>
    <mergeCell ref="A597:E597"/>
    <mergeCell ref="A576:F576"/>
    <mergeCell ref="A577:E577"/>
    <mergeCell ref="A578:E578"/>
    <mergeCell ref="F577:F578"/>
    <mergeCell ref="A579:E579"/>
    <mergeCell ref="A580:E580"/>
    <mergeCell ref="F563:F568"/>
    <mergeCell ref="A569:A574"/>
    <mergeCell ref="B569:B574"/>
    <mergeCell ref="C569:C574"/>
    <mergeCell ref="D569:D574"/>
    <mergeCell ref="F569:F574"/>
    <mergeCell ref="A563:E563"/>
    <mergeCell ref="A564:E564"/>
    <mergeCell ref="A565:E565"/>
    <mergeCell ref="A566:E566"/>
    <mergeCell ref="A567:E567"/>
    <mergeCell ref="A568:E568"/>
    <mergeCell ref="A558:A559"/>
    <mergeCell ref="B558:B559"/>
    <mergeCell ref="C558:C559"/>
    <mergeCell ref="D558:D559"/>
    <mergeCell ref="F558:F559"/>
    <mergeCell ref="A560:A562"/>
    <mergeCell ref="B560:B562"/>
    <mergeCell ref="C560:C562"/>
    <mergeCell ref="D560:D562"/>
    <mergeCell ref="F560:F562"/>
    <mergeCell ref="A553:E553"/>
    <mergeCell ref="A554:E554"/>
    <mergeCell ref="A555:E555"/>
    <mergeCell ref="A556:E556"/>
    <mergeCell ref="A557:E557"/>
    <mergeCell ref="F553:F557"/>
    <mergeCell ref="A540:E540"/>
    <mergeCell ref="A541:E541"/>
    <mergeCell ref="A542:E542"/>
    <mergeCell ref="A543:E543"/>
    <mergeCell ref="F537:F543"/>
    <mergeCell ref="A544:A551"/>
    <mergeCell ref="B544:B551"/>
    <mergeCell ref="C544:C551"/>
    <mergeCell ref="D544:D551"/>
    <mergeCell ref="F544:F551"/>
    <mergeCell ref="A535:E535"/>
    <mergeCell ref="A536:E536"/>
    <mergeCell ref="F535:F536"/>
    <mergeCell ref="A537:E537"/>
    <mergeCell ref="A538:E538"/>
    <mergeCell ref="A539:E539"/>
    <mergeCell ref="A530:E530"/>
    <mergeCell ref="A531:E531"/>
    <mergeCell ref="A532:E532"/>
    <mergeCell ref="F527:F532"/>
    <mergeCell ref="A533:A534"/>
    <mergeCell ref="B533:B534"/>
    <mergeCell ref="C533:C534"/>
    <mergeCell ref="D533:D534"/>
    <mergeCell ref="F533:F534"/>
    <mergeCell ref="A524:E524"/>
    <mergeCell ref="A525:E525"/>
    <mergeCell ref="F518:F525"/>
    <mergeCell ref="A527:E527"/>
    <mergeCell ref="A528:E528"/>
    <mergeCell ref="A529:E529"/>
    <mergeCell ref="A518:E518"/>
    <mergeCell ref="A519:E519"/>
    <mergeCell ref="A520:E520"/>
    <mergeCell ref="A521:E521"/>
    <mergeCell ref="A522:E522"/>
    <mergeCell ref="A523:E523"/>
    <mergeCell ref="F493:F498"/>
    <mergeCell ref="A499:A517"/>
    <mergeCell ref="B499:B517"/>
    <mergeCell ref="C499:C517"/>
    <mergeCell ref="D499:D517"/>
    <mergeCell ref="F499:F517"/>
    <mergeCell ref="A493:E493"/>
    <mergeCell ref="A494:E494"/>
    <mergeCell ref="A495:E495"/>
    <mergeCell ref="A496:E496"/>
    <mergeCell ref="A497:E497"/>
    <mergeCell ref="A498:E498"/>
    <mergeCell ref="A487:E487"/>
    <mergeCell ref="A488:E488"/>
    <mergeCell ref="A489:E489"/>
    <mergeCell ref="A490:E490"/>
    <mergeCell ref="A491:E491"/>
    <mergeCell ref="F481:F491"/>
    <mergeCell ref="A481:E481"/>
    <mergeCell ref="A482:E482"/>
    <mergeCell ref="A483:E483"/>
    <mergeCell ref="A484:E484"/>
    <mergeCell ref="A485:E485"/>
    <mergeCell ref="A486:E486"/>
    <mergeCell ref="A472:E472"/>
    <mergeCell ref="A473:E473"/>
    <mergeCell ref="F468:F473"/>
    <mergeCell ref="A474:A480"/>
    <mergeCell ref="B474:B480"/>
    <mergeCell ref="C474:C480"/>
    <mergeCell ref="D474:D480"/>
    <mergeCell ref="F474:F480"/>
    <mergeCell ref="A467:E467"/>
    <mergeCell ref="F466:F467"/>
    <mergeCell ref="A468:E468"/>
    <mergeCell ref="A469:E469"/>
    <mergeCell ref="A470:E470"/>
    <mergeCell ref="A471:E471"/>
    <mergeCell ref="A461:A463"/>
    <mergeCell ref="B461:B463"/>
    <mergeCell ref="C461:C463"/>
    <mergeCell ref="D461:D463"/>
    <mergeCell ref="F461:F463"/>
    <mergeCell ref="A452:A453"/>
    <mergeCell ref="B452:B453"/>
    <mergeCell ref="C452:C453"/>
    <mergeCell ref="D452:D453"/>
    <mergeCell ref="F452:F453"/>
    <mergeCell ref="A454:E454"/>
    <mergeCell ref="F454:F460"/>
    <mergeCell ref="A445:A449"/>
    <mergeCell ref="B445:B449"/>
    <mergeCell ref="C445:C449"/>
    <mergeCell ref="D445:D449"/>
    <mergeCell ref="F445:F449"/>
    <mergeCell ref="A450:A451"/>
    <mergeCell ref="B450:B451"/>
    <mergeCell ref="C450:C451"/>
    <mergeCell ref="D450:D451"/>
    <mergeCell ref="F450:F451"/>
    <mergeCell ref="A455:E455"/>
    <mergeCell ref="A440:E440"/>
    <mergeCell ref="A441:E441"/>
    <mergeCell ref="A442:E442"/>
    <mergeCell ref="A443:E443"/>
    <mergeCell ref="A444:E444"/>
    <mergeCell ref="F434:F444"/>
    <mergeCell ref="A434:E434"/>
    <mergeCell ref="A435:E435"/>
    <mergeCell ref="A436:E436"/>
    <mergeCell ref="A437:E437"/>
    <mergeCell ref="A438:E438"/>
    <mergeCell ref="A439:E439"/>
    <mergeCell ref="A427:E427"/>
    <mergeCell ref="A428:E428"/>
    <mergeCell ref="F424:F428"/>
    <mergeCell ref="A429:A433"/>
    <mergeCell ref="B429:B433"/>
    <mergeCell ref="C429:C433"/>
    <mergeCell ref="D429:D433"/>
    <mergeCell ref="F429:F433"/>
    <mergeCell ref="A422:E422"/>
    <mergeCell ref="A423:E423"/>
    <mergeCell ref="F422:F423"/>
    <mergeCell ref="A424:E424"/>
    <mergeCell ref="A425:E425"/>
    <mergeCell ref="A426:E426"/>
    <mergeCell ref="F412:F417"/>
    <mergeCell ref="A418:A421"/>
    <mergeCell ref="B418:B421"/>
    <mergeCell ref="C418:C421"/>
    <mergeCell ref="D418:D421"/>
    <mergeCell ref="F418:F421"/>
    <mergeCell ref="A412:E412"/>
    <mergeCell ref="A413:E413"/>
    <mergeCell ref="A414:E414"/>
    <mergeCell ref="A415:E415"/>
    <mergeCell ref="A416:E416"/>
    <mergeCell ref="A417:E417"/>
    <mergeCell ref="A405:A409"/>
    <mergeCell ref="B405:B409"/>
    <mergeCell ref="C405:C409"/>
    <mergeCell ref="D405:D409"/>
    <mergeCell ref="F405:F409"/>
    <mergeCell ref="A410:A411"/>
    <mergeCell ref="B410:B411"/>
    <mergeCell ref="C410:C411"/>
    <mergeCell ref="D410:D411"/>
    <mergeCell ref="F410:F411"/>
    <mergeCell ref="A395:E395"/>
    <mergeCell ref="A396:E396"/>
    <mergeCell ref="F389:F396"/>
    <mergeCell ref="A397:A404"/>
    <mergeCell ref="B397:B404"/>
    <mergeCell ref="C397:C404"/>
    <mergeCell ref="D397:D404"/>
    <mergeCell ref="F397:F404"/>
    <mergeCell ref="A389:E389"/>
    <mergeCell ref="A390:E390"/>
    <mergeCell ref="A391:E391"/>
    <mergeCell ref="A392:E392"/>
    <mergeCell ref="A393:E393"/>
    <mergeCell ref="A394:E394"/>
    <mergeCell ref="A385:E385"/>
    <mergeCell ref="F379:F385"/>
    <mergeCell ref="A386:A387"/>
    <mergeCell ref="B386:B387"/>
    <mergeCell ref="C386:C387"/>
    <mergeCell ref="D386:D387"/>
    <mergeCell ref="F386:F387"/>
    <mergeCell ref="A379:E379"/>
    <mergeCell ref="A380:E380"/>
    <mergeCell ref="A381:E381"/>
    <mergeCell ref="A382:E382"/>
    <mergeCell ref="A383:E383"/>
    <mergeCell ref="A384:E384"/>
    <mergeCell ref="A375:E375"/>
    <mergeCell ref="F369:F375"/>
    <mergeCell ref="A376:A377"/>
    <mergeCell ref="B376:B377"/>
    <mergeCell ref="C376:C377"/>
    <mergeCell ref="D376:D377"/>
    <mergeCell ref="F376:F377"/>
    <mergeCell ref="A369:E369"/>
    <mergeCell ref="A370:E370"/>
    <mergeCell ref="A371:E371"/>
    <mergeCell ref="A372:E372"/>
    <mergeCell ref="A373:E373"/>
    <mergeCell ref="A374:E374"/>
    <mergeCell ref="A353:E353"/>
    <mergeCell ref="A354:E354"/>
    <mergeCell ref="F345:F354"/>
    <mergeCell ref="A355:A368"/>
    <mergeCell ref="B355:B368"/>
    <mergeCell ref="C355:C368"/>
    <mergeCell ref="D355:D368"/>
    <mergeCell ref="F355:F368"/>
    <mergeCell ref="A347:E347"/>
    <mergeCell ref="A348:E348"/>
    <mergeCell ref="A349:E349"/>
    <mergeCell ref="A350:E350"/>
    <mergeCell ref="A351:E351"/>
    <mergeCell ref="A352:E352"/>
    <mergeCell ref="A342:F342"/>
    <mergeCell ref="A343:E343"/>
    <mergeCell ref="A344:E344"/>
    <mergeCell ref="F343:F344"/>
    <mergeCell ref="A345:E345"/>
    <mergeCell ref="A346:E346"/>
    <mergeCell ref="A330:A331"/>
    <mergeCell ref="B330:B331"/>
    <mergeCell ref="C330:C331"/>
    <mergeCell ref="D330:D331"/>
    <mergeCell ref="F330:F331"/>
    <mergeCell ref="A332:A341"/>
    <mergeCell ref="B332:B341"/>
    <mergeCell ref="C332:C341"/>
    <mergeCell ref="D332:D341"/>
    <mergeCell ref="F332:F341"/>
    <mergeCell ref="A325:E325"/>
    <mergeCell ref="A326:E326"/>
    <mergeCell ref="A327:E327"/>
    <mergeCell ref="A328:E328"/>
    <mergeCell ref="A329:E329"/>
    <mergeCell ref="F324:F329"/>
    <mergeCell ref="A317:A323"/>
    <mergeCell ref="B317:B323"/>
    <mergeCell ref="C317:C323"/>
    <mergeCell ref="D317:D323"/>
    <mergeCell ref="F317:F323"/>
    <mergeCell ref="A324:E324"/>
    <mergeCell ref="A310:A312"/>
    <mergeCell ref="B310:B312"/>
    <mergeCell ref="C310:C312"/>
    <mergeCell ref="D310:D312"/>
    <mergeCell ref="F310:F312"/>
    <mergeCell ref="A313:A316"/>
    <mergeCell ref="B313:B316"/>
    <mergeCell ref="C313:C316"/>
    <mergeCell ref="D313:D316"/>
    <mergeCell ref="F313:F316"/>
    <mergeCell ref="A305:E305"/>
    <mergeCell ref="A306:E306"/>
    <mergeCell ref="A307:E307"/>
    <mergeCell ref="A308:E308"/>
    <mergeCell ref="A309:E309"/>
    <mergeCell ref="F305:F309"/>
    <mergeCell ref="A298:E298"/>
    <mergeCell ref="F291:F298"/>
    <mergeCell ref="A300:A304"/>
    <mergeCell ref="B300:B304"/>
    <mergeCell ref="C300:C304"/>
    <mergeCell ref="D300:D304"/>
    <mergeCell ref="F300:F304"/>
    <mergeCell ref="A292:E292"/>
    <mergeCell ref="A293:E293"/>
    <mergeCell ref="A294:E294"/>
    <mergeCell ref="A295:E295"/>
    <mergeCell ref="A296:E296"/>
    <mergeCell ref="A297:E297"/>
    <mergeCell ref="A291:E291"/>
    <mergeCell ref="A282:A290"/>
    <mergeCell ref="B282:B290"/>
    <mergeCell ref="C282:C290"/>
    <mergeCell ref="D282:D290"/>
    <mergeCell ref="F282:F290"/>
    <mergeCell ref="A272:E272"/>
    <mergeCell ref="A273:E273"/>
    <mergeCell ref="F268:F273"/>
    <mergeCell ref="A274:A281"/>
    <mergeCell ref="B274:B281"/>
    <mergeCell ref="C274:C281"/>
    <mergeCell ref="D274:D281"/>
    <mergeCell ref="F274:F281"/>
    <mergeCell ref="A267:E267"/>
    <mergeCell ref="F266:F267"/>
    <mergeCell ref="A268:E268"/>
    <mergeCell ref="A269:E269"/>
    <mergeCell ref="A270:E270"/>
    <mergeCell ref="A271:E271"/>
    <mergeCell ref="A261:A265"/>
    <mergeCell ref="B261:B265"/>
    <mergeCell ref="C261:C265"/>
    <mergeCell ref="D261:D265"/>
    <mergeCell ref="F261:F265"/>
    <mergeCell ref="A266:E266"/>
    <mergeCell ref="A254:E254"/>
    <mergeCell ref="A255:E255"/>
    <mergeCell ref="A256:E256"/>
    <mergeCell ref="A257:E257"/>
    <mergeCell ref="A258:E258"/>
    <mergeCell ref="F253:F258"/>
    <mergeCell ref="A244:A252"/>
    <mergeCell ref="B244:B252"/>
    <mergeCell ref="C244:C252"/>
    <mergeCell ref="D244:D252"/>
    <mergeCell ref="F244:F252"/>
    <mergeCell ref="A253:E253"/>
    <mergeCell ref="A238:E238"/>
    <mergeCell ref="F229:F238"/>
    <mergeCell ref="A241:A242"/>
    <mergeCell ref="B241:B242"/>
    <mergeCell ref="C241:C242"/>
    <mergeCell ref="D241:D242"/>
    <mergeCell ref="F241:F242"/>
    <mergeCell ref="A232:E232"/>
    <mergeCell ref="A233:E233"/>
    <mergeCell ref="A234:E234"/>
    <mergeCell ref="A235:E235"/>
    <mergeCell ref="A236:E236"/>
    <mergeCell ref="A237:E237"/>
    <mergeCell ref="A227:E227"/>
    <mergeCell ref="A228:E228"/>
    <mergeCell ref="F227:F228"/>
    <mergeCell ref="A229:E229"/>
    <mergeCell ref="A230:E230"/>
    <mergeCell ref="A231:E231"/>
    <mergeCell ref="A212:E212"/>
    <mergeCell ref="A213:E213"/>
    <mergeCell ref="A214:E214"/>
    <mergeCell ref="A215:E215"/>
    <mergeCell ref="F211:F215"/>
    <mergeCell ref="A218:A226"/>
    <mergeCell ref="B218:B226"/>
    <mergeCell ref="C218:C226"/>
    <mergeCell ref="D218:D226"/>
    <mergeCell ref="F218:F226"/>
    <mergeCell ref="A211:E211"/>
    <mergeCell ref="A206:A210"/>
    <mergeCell ref="B206:B210"/>
    <mergeCell ref="C206:C210"/>
    <mergeCell ref="D206:D210"/>
    <mergeCell ref="F206:F210"/>
    <mergeCell ref="A196:E196"/>
    <mergeCell ref="A197:E197"/>
    <mergeCell ref="A198:E198"/>
    <mergeCell ref="A199:E199"/>
    <mergeCell ref="F195:F199"/>
    <mergeCell ref="A200:A204"/>
    <mergeCell ref="B200:B204"/>
    <mergeCell ref="C200:C204"/>
    <mergeCell ref="D200:D204"/>
    <mergeCell ref="F200:F204"/>
    <mergeCell ref="A195:E195"/>
    <mergeCell ref="A190:A194"/>
    <mergeCell ref="B190:B194"/>
    <mergeCell ref="C190:C194"/>
    <mergeCell ref="D190:D194"/>
    <mergeCell ref="F190:F194"/>
    <mergeCell ref="A185:E185"/>
    <mergeCell ref="A186:E186"/>
    <mergeCell ref="F183:F186"/>
    <mergeCell ref="A187:A188"/>
    <mergeCell ref="B187:B188"/>
    <mergeCell ref="C187:C188"/>
    <mergeCell ref="D187:D188"/>
    <mergeCell ref="F187:F188"/>
    <mergeCell ref="A180:F180"/>
    <mergeCell ref="A181:E181"/>
    <mergeCell ref="A182:E182"/>
    <mergeCell ref="F181:F182"/>
    <mergeCell ref="A183:E183"/>
    <mergeCell ref="A184:E184"/>
    <mergeCell ref="A167:E167"/>
    <mergeCell ref="A168:E168"/>
    <mergeCell ref="A169:E169"/>
    <mergeCell ref="A170:E170"/>
    <mergeCell ref="F160:F170"/>
    <mergeCell ref="A171:A178"/>
    <mergeCell ref="B171:B178"/>
    <mergeCell ref="C171:C178"/>
    <mergeCell ref="D171:D178"/>
    <mergeCell ref="F171:F178"/>
    <mergeCell ref="A161:E161"/>
    <mergeCell ref="A162:E162"/>
    <mergeCell ref="A163:E163"/>
    <mergeCell ref="A164:E164"/>
    <mergeCell ref="A165:E165"/>
    <mergeCell ref="A166:E166"/>
    <mergeCell ref="A158:A159"/>
    <mergeCell ref="B158:B159"/>
    <mergeCell ref="C158:C159"/>
    <mergeCell ref="D158:D159"/>
    <mergeCell ref="F158:F159"/>
    <mergeCell ref="A160:E160"/>
    <mergeCell ref="A153:E153"/>
    <mergeCell ref="A154:E154"/>
    <mergeCell ref="A155:E155"/>
    <mergeCell ref="A156:E156"/>
    <mergeCell ref="A157:E157"/>
    <mergeCell ref="F150:F157"/>
    <mergeCell ref="A148:E148"/>
    <mergeCell ref="A149:E149"/>
    <mergeCell ref="F148:F149"/>
    <mergeCell ref="A150:E150"/>
    <mergeCell ref="A151:E151"/>
    <mergeCell ref="A152:E152"/>
    <mergeCell ref="F137:F142"/>
    <mergeCell ref="A143:A147"/>
    <mergeCell ref="B143:B147"/>
    <mergeCell ref="C143:C147"/>
    <mergeCell ref="D143:D147"/>
    <mergeCell ref="F143:F147"/>
    <mergeCell ref="A137:E137"/>
    <mergeCell ref="A138:E138"/>
    <mergeCell ref="A139:E139"/>
    <mergeCell ref="A140:E140"/>
    <mergeCell ref="A141:E141"/>
    <mergeCell ref="A142:E142"/>
    <mergeCell ref="A125:E125"/>
    <mergeCell ref="A126:E126"/>
    <mergeCell ref="A127:E127"/>
    <mergeCell ref="F118:F127"/>
    <mergeCell ref="A128:A136"/>
    <mergeCell ref="B128:B136"/>
    <mergeCell ref="C128:C136"/>
    <mergeCell ref="D128:D136"/>
    <mergeCell ref="F128:F136"/>
    <mergeCell ref="A119:E119"/>
    <mergeCell ref="A120:E120"/>
    <mergeCell ref="A121:E121"/>
    <mergeCell ref="A122:E122"/>
    <mergeCell ref="A123:E123"/>
    <mergeCell ref="A124:E124"/>
    <mergeCell ref="A114:A117"/>
    <mergeCell ref="B114:B117"/>
    <mergeCell ref="C114:C117"/>
    <mergeCell ref="D114:D117"/>
    <mergeCell ref="F114:F117"/>
    <mergeCell ref="A118:E118"/>
    <mergeCell ref="A108:E108"/>
    <mergeCell ref="A109:E109"/>
    <mergeCell ref="A110:E110"/>
    <mergeCell ref="A111:E111"/>
    <mergeCell ref="F105:F111"/>
    <mergeCell ref="A112:A113"/>
    <mergeCell ref="B112:B113"/>
    <mergeCell ref="C112:C113"/>
    <mergeCell ref="D112:D113"/>
    <mergeCell ref="F112:F113"/>
    <mergeCell ref="A103:E103"/>
    <mergeCell ref="A104:E104"/>
    <mergeCell ref="F103:F104"/>
    <mergeCell ref="A105:E105"/>
    <mergeCell ref="A106:E106"/>
    <mergeCell ref="A107:E107"/>
    <mergeCell ref="F95:F100"/>
    <mergeCell ref="A101:A102"/>
    <mergeCell ref="B101:B102"/>
    <mergeCell ref="C101:C102"/>
    <mergeCell ref="D101:D102"/>
    <mergeCell ref="F101:F102"/>
    <mergeCell ref="A95:E95"/>
    <mergeCell ref="A96:E96"/>
    <mergeCell ref="A97:E97"/>
    <mergeCell ref="A98:E98"/>
    <mergeCell ref="A99:E99"/>
    <mergeCell ref="A100:E100"/>
    <mergeCell ref="A88:E88"/>
    <mergeCell ref="F79:F88"/>
    <mergeCell ref="A89:A92"/>
    <mergeCell ref="B89:B92"/>
    <mergeCell ref="C89:C92"/>
    <mergeCell ref="D89:D92"/>
    <mergeCell ref="F89:F92"/>
    <mergeCell ref="A82:E82"/>
    <mergeCell ref="A83:E83"/>
    <mergeCell ref="A84:E84"/>
    <mergeCell ref="A85:E85"/>
    <mergeCell ref="A86:E86"/>
    <mergeCell ref="A87:E87"/>
    <mergeCell ref="A77:E77"/>
    <mergeCell ref="A78:E78"/>
    <mergeCell ref="F77:F78"/>
    <mergeCell ref="A79:E79"/>
    <mergeCell ref="A80:E80"/>
    <mergeCell ref="A81:E81"/>
    <mergeCell ref="A70:E70"/>
    <mergeCell ref="A71:E71"/>
    <mergeCell ref="A72:E72"/>
    <mergeCell ref="A73:E73"/>
    <mergeCell ref="F69:F73"/>
    <mergeCell ref="A74:A75"/>
    <mergeCell ref="B74:B75"/>
    <mergeCell ref="C74:C75"/>
    <mergeCell ref="D74:D75"/>
    <mergeCell ref="F74:F75"/>
    <mergeCell ref="A63:A64"/>
    <mergeCell ref="B63:B64"/>
    <mergeCell ref="C63:C64"/>
    <mergeCell ref="D63:D64"/>
    <mergeCell ref="F63:F64"/>
    <mergeCell ref="A69:E69"/>
    <mergeCell ref="A56:E56"/>
    <mergeCell ref="A57:E57"/>
    <mergeCell ref="A58:E58"/>
    <mergeCell ref="A59:E59"/>
    <mergeCell ref="F49:F59"/>
    <mergeCell ref="A60:A62"/>
    <mergeCell ref="B60:B62"/>
    <mergeCell ref="C60:C62"/>
    <mergeCell ref="D60:D62"/>
    <mergeCell ref="F60:F62"/>
    <mergeCell ref="A50:E50"/>
    <mergeCell ref="A51:E51"/>
    <mergeCell ref="A52:E52"/>
    <mergeCell ref="A53:E53"/>
    <mergeCell ref="A54:E54"/>
    <mergeCell ref="A55:E55"/>
    <mergeCell ref="A46:A48"/>
    <mergeCell ref="B46:B48"/>
    <mergeCell ref="C46:C48"/>
    <mergeCell ref="D46:D48"/>
    <mergeCell ref="F46:F48"/>
    <mergeCell ref="A49:E49"/>
    <mergeCell ref="A41:E41"/>
    <mergeCell ref="A42:E42"/>
    <mergeCell ref="A43:E43"/>
    <mergeCell ref="A44:E44"/>
    <mergeCell ref="A45:E45"/>
    <mergeCell ref="F38:F45"/>
    <mergeCell ref="A36:E36"/>
    <mergeCell ref="A37:E37"/>
    <mergeCell ref="F36:F37"/>
    <mergeCell ref="A38:E38"/>
    <mergeCell ref="A39:E39"/>
    <mergeCell ref="A40:E40"/>
    <mergeCell ref="A31:E31"/>
    <mergeCell ref="A32:E32"/>
    <mergeCell ref="F25:F32"/>
    <mergeCell ref="A34:A35"/>
    <mergeCell ref="B34:B35"/>
    <mergeCell ref="C34:C35"/>
    <mergeCell ref="D34:D35"/>
    <mergeCell ref="F34:F35"/>
    <mergeCell ref="A25:E25"/>
    <mergeCell ref="A26:E26"/>
    <mergeCell ref="A27:E27"/>
    <mergeCell ref="A28:E28"/>
    <mergeCell ref="A29:E29"/>
    <mergeCell ref="A30:E30"/>
    <mergeCell ref="C22:C24"/>
    <mergeCell ref="D22:D24"/>
    <mergeCell ref="F22:F24"/>
    <mergeCell ref="A16:E16"/>
    <mergeCell ref="A17:E17"/>
    <mergeCell ref="A18:E18"/>
    <mergeCell ref="A19:E19"/>
    <mergeCell ref="A20:E20"/>
    <mergeCell ref="A21:E21"/>
    <mergeCell ref="A2:E2"/>
    <mergeCell ref="A3:E3"/>
    <mergeCell ref="A4:E4"/>
    <mergeCell ref="F3:F4"/>
    <mergeCell ref="A5:E5"/>
    <mergeCell ref="A6:E6"/>
    <mergeCell ref="A93:A94"/>
    <mergeCell ref="B93:B94"/>
    <mergeCell ref="C93:C94"/>
    <mergeCell ref="D93:D94"/>
    <mergeCell ref="F93:F94"/>
    <mergeCell ref="A7:E7"/>
    <mergeCell ref="A8:E8"/>
    <mergeCell ref="A9:E9"/>
    <mergeCell ref="A10:E10"/>
    <mergeCell ref="F5:F10"/>
    <mergeCell ref="A11:A14"/>
    <mergeCell ref="B11:B14"/>
    <mergeCell ref="C11:C14"/>
    <mergeCell ref="D11:D14"/>
    <mergeCell ref="F11:F14"/>
    <mergeCell ref="F16:F21"/>
    <mergeCell ref="A22:A24"/>
    <mergeCell ref="B22:B24"/>
  </mergeCells>
  <dataValidations count="3">
    <dataValidation type="list" allowBlank="1" showInputMessage="1" showErrorMessage="1" sqref="F3:F10 F16:F21 F25:F32 F36:F45 F49:F59 F69:F73 F95:F100 F103:F111 F118:F127 F137:F142 F148:F157 F160:F170 F181:F186 F195:F199 F211:F215 F227:F238 F253:F258 F266:F273 F291:F298 F305:F309 F324:F329 F343:F354 F369:F375 F379:F385 F389:F396 F412:F417 F422:F428 F434:F444 F454:F460 F466:F473 F481:F491 F493:F498 F518:F525 F527:F532 F535:F543 F553:F557 F563:F568 F577:F582 F587:F599 F615:F622 F632:F635 F640:F645 F651:F659 F668:F674 F685:F690 F699:F705 F711:F715 F723:F726 F729:F732 F737:F744 F759:F762 F77:F88" xr:uid="{8121E13E-3A1F-40E7-860F-94DB97DDF7C8}">
      <formula1>"3,2,1,0"</formula1>
    </dataValidation>
    <dataValidation type="list" allowBlank="1" showInputMessage="1" showErrorMessage="1" sqref="F11:F15 F22:F24 F33:F35 F46:F48 F60:F68 F74:F76 F763:F769 F101:F102 F112:F117 F128:F136 F143:F147 F158:F159 F171:F179 F187:F189 F200:F205 F216:F217 F239:F243 F259:F260 F274:F281 F299 F310:F316 F330:F331 F355:F368 F376:F378 F386:F388 F397:F411 F418:F421 F429:F433 F445:F453 F461:F465 F474:F480 F492 F499:F517 F526 F533:F534 F544:F552 F558:F562 F569:F575 F583:F586 F600:F614 F623:F631 F636:F639 F646:F650 F660:F667 F675:F684 F691:F698 F706:F710 F716:F722 F727:F728 F733:F736 F745:F758 F89:F93" xr:uid="{E92EC85D-19D8-4BD0-B259-E2D12D6D8175}">
      <formula1>"3,2,1,0,n/a"</formula1>
    </dataValidation>
    <dataValidation type="list" allowBlank="1" showInputMessage="1" showErrorMessage="1" sqref="F190:F194 F206:F210 F218:F226 F244:F252 F261:F265 F282:F290 F300:F304 F317:F323 F332:F341" xr:uid="{3B38FF2F-B01F-49DE-A4A9-20C3774A7B0E}">
      <formula1>"ja,nein"</formula1>
    </dataValidation>
  </dataValidations>
  <pageMargins left="0.7" right="0.7" top="0.75" bottom="0.75"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05264-ABBE-4BD4-9241-0DC4B84AD184}">
  <dimension ref="A1:Q71"/>
  <sheetViews>
    <sheetView zoomScale="70" zoomScaleNormal="70" workbookViewId="0">
      <selection activeCell="M55" sqref="M55"/>
    </sheetView>
  </sheetViews>
  <sheetFormatPr baseColWidth="10" defaultRowHeight="14.6" x14ac:dyDescent="0.4"/>
  <cols>
    <col min="1" max="1" width="8.61328125" style="48" customWidth="1"/>
    <col min="2" max="2" width="7.3046875" style="48" customWidth="1"/>
    <col min="3" max="3" width="5.53515625" style="48" customWidth="1"/>
    <col min="4" max="4" width="9.69140625" style="50" customWidth="1"/>
    <col min="6" max="6" width="36.69140625" customWidth="1"/>
    <col min="7" max="7" width="4.765625" customWidth="1"/>
    <col min="8" max="8" width="36.69140625" customWidth="1"/>
    <col min="9" max="9" width="4.765625" customWidth="1"/>
    <col min="10" max="10" width="36.69140625" customWidth="1"/>
    <col min="11" max="11" width="4.765625" customWidth="1"/>
    <col min="12" max="12" width="36.69140625" customWidth="1"/>
    <col min="13" max="13" width="4.765625" customWidth="1"/>
    <col min="14" max="14" width="36.69140625" customWidth="1"/>
    <col min="15" max="15" width="4.921875" customWidth="1"/>
    <col min="16" max="16" width="12.53515625" customWidth="1"/>
    <col min="17" max="17" width="21.23046875" bestFit="1" customWidth="1"/>
  </cols>
  <sheetData>
    <row r="1" spans="1:17" ht="30.9" x14ac:dyDescent="0.8">
      <c r="B1" s="49"/>
      <c r="F1" s="53" t="s">
        <v>810</v>
      </c>
    </row>
    <row r="2" spans="1:17" ht="18.45" x14ac:dyDescent="0.5">
      <c r="B2" s="49"/>
      <c r="F2" s="47"/>
    </row>
    <row r="3" spans="1:17" ht="30.9" x14ac:dyDescent="0.8">
      <c r="F3" s="52" t="str">
        <f>Beurteilung!A2</f>
        <v>Domain II: Ethik und Professionalität</v>
      </c>
    </row>
    <row r="4" spans="1:17" x14ac:dyDescent="0.4">
      <c r="A4" s="51" t="s">
        <v>812</v>
      </c>
      <c r="B4" s="51" t="s">
        <v>811</v>
      </c>
      <c r="D4" s="50" t="s">
        <v>836</v>
      </c>
    </row>
    <row r="5" spans="1:17" x14ac:dyDescent="0.4">
      <c r="A5" s="51" t="s">
        <v>813</v>
      </c>
      <c r="B5" s="51">
        <v>1</v>
      </c>
      <c r="C5" s="48" t="s">
        <v>816</v>
      </c>
      <c r="D5" s="50">
        <f>Beurteilung!F3</f>
        <v>0</v>
      </c>
      <c r="P5" s="127">
        <f>D6+D7+D8+D10+D11+D12+D14+D15+D17+D18+D19+D21+D22</f>
        <v>0</v>
      </c>
      <c r="Q5" s="129" t="s">
        <v>837</v>
      </c>
    </row>
    <row r="6" spans="1:17" x14ac:dyDescent="0.4">
      <c r="A6" s="51" t="s">
        <v>813</v>
      </c>
      <c r="B6" s="51">
        <v>1</v>
      </c>
      <c r="C6" s="48" t="s">
        <v>732</v>
      </c>
      <c r="D6" s="50">
        <f>Beurteilung!F5</f>
        <v>0</v>
      </c>
      <c r="P6" s="128"/>
      <c r="Q6" s="125"/>
    </row>
    <row r="7" spans="1:17" x14ac:dyDescent="0.4">
      <c r="A7" s="51" t="s">
        <v>813</v>
      </c>
      <c r="B7" s="51">
        <v>1</v>
      </c>
      <c r="C7" s="48" t="s">
        <v>733</v>
      </c>
      <c r="D7" s="50">
        <f>Beurteilung!F16</f>
        <v>0</v>
      </c>
      <c r="P7" s="128"/>
      <c r="Q7" s="125"/>
    </row>
    <row r="8" spans="1:17" ht="13.75" customHeight="1" x14ac:dyDescent="0.8">
      <c r="A8" s="51" t="s">
        <v>813</v>
      </c>
      <c r="B8" s="51">
        <v>1</v>
      </c>
      <c r="C8" s="48" t="s">
        <v>734</v>
      </c>
      <c r="D8" s="50">
        <f>Beurteilung!F25</f>
        <v>0</v>
      </c>
      <c r="P8" s="55"/>
      <c r="Q8" s="56"/>
    </row>
    <row r="9" spans="1:17" x14ac:dyDescent="0.4">
      <c r="A9" s="51" t="s">
        <v>813</v>
      </c>
      <c r="B9" s="51" t="s">
        <v>817</v>
      </c>
      <c r="C9" s="48" t="s">
        <v>817</v>
      </c>
      <c r="D9" s="50">
        <f>Beurteilung!F36</f>
        <v>0</v>
      </c>
      <c r="P9" s="123">
        <f>P5/39*100</f>
        <v>0</v>
      </c>
      <c r="Q9" s="125" t="s">
        <v>838</v>
      </c>
    </row>
    <row r="10" spans="1:17" x14ac:dyDescent="0.4">
      <c r="A10" s="51" t="s">
        <v>813</v>
      </c>
      <c r="B10" s="51" t="s">
        <v>817</v>
      </c>
      <c r="C10" s="48" t="s">
        <v>735</v>
      </c>
      <c r="D10" s="50">
        <f>Beurteilung!F38</f>
        <v>0</v>
      </c>
      <c r="P10" s="123"/>
      <c r="Q10" s="125"/>
    </row>
    <row r="11" spans="1:17" x14ac:dyDescent="0.4">
      <c r="A11" s="51" t="s">
        <v>813</v>
      </c>
      <c r="B11" s="51" t="s">
        <v>817</v>
      </c>
      <c r="C11" s="48" t="s">
        <v>736</v>
      </c>
      <c r="D11" s="50">
        <f>Beurteilung!F49</f>
        <v>0</v>
      </c>
      <c r="P11" s="124"/>
      <c r="Q11" s="126"/>
    </row>
    <row r="12" spans="1:17" x14ac:dyDescent="0.4">
      <c r="A12" s="51" t="s">
        <v>813</v>
      </c>
      <c r="B12" s="51" t="s">
        <v>817</v>
      </c>
      <c r="C12" s="48" t="s">
        <v>737</v>
      </c>
      <c r="D12" s="50">
        <f>Beurteilung!F69</f>
        <v>0</v>
      </c>
    </row>
    <row r="13" spans="1:17" x14ac:dyDescent="0.4">
      <c r="A13" s="51" t="s">
        <v>813</v>
      </c>
      <c r="B13" s="51" t="s">
        <v>814</v>
      </c>
      <c r="C13" s="48" t="s">
        <v>814</v>
      </c>
      <c r="D13" s="50">
        <f>Beurteilung!F77</f>
        <v>0</v>
      </c>
      <c r="F13" s="131" t="str">
        <f>Beurteilung!A3</f>
        <v>Prinzip 1: Zeige Integrität</v>
      </c>
      <c r="H13" s="131" t="str">
        <f>Beurteilung!A36</f>
        <v>Prinzip 2: Wahre Objektivität</v>
      </c>
      <c r="J13" s="131" t="str">
        <f>Beurteilung!A77</f>
        <v>Prinzip 3: Zeige Kompetenz</v>
      </c>
      <c r="L13" s="131" t="str">
        <f>Beurteilung!A103</f>
        <v xml:space="preserve">Prinzip 4: Wende berufsübliche Sorgfalt an </v>
      </c>
      <c r="N13" s="131" t="str">
        <f>Beurteilung!A148</f>
        <v>Prinzip 5: Wahre Vertraulichkeit</v>
      </c>
    </row>
    <row r="14" spans="1:17" x14ac:dyDescent="0.4">
      <c r="A14" s="51" t="s">
        <v>813</v>
      </c>
      <c r="B14" s="51" t="s">
        <v>814</v>
      </c>
      <c r="C14" s="48" t="s">
        <v>738</v>
      </c>
      <c r="D14" s="50">
        <f>Beurteilung!F79</f>
        <v>0</v>
      </c>
      <c r="F14" s="131"/>
      <c r="H14" s="131"/>
      <c r="J14" s="131"/>
      <c r="L14" s="131"/>
      <c r="N14" s="131"/>
    </row>
    <row r="15" spans="1:17" x14ac:dyDescent="0.4">
      <c r="A15" s="51" t="s">
        <v>813</v>
      </c>
      <c r="B15" s="51" t="s">
        <v>814</v>
      </c>
      <c r="C15" s="48" t="s">
        <v>739</v>
      </c>
      <c r="D15" s="50">
        <f>Beurteilung!F95</f>
        <v>0</v>
      </c>
    </row>
    <row r="16" spans="1:17" ht="30.9" x14ac:dyDescent="0.8">
      <c r="A16" s="51" t="s">
        <v>813</v>
      </c>
      <c r="B16" s="51" t="s">
        <v>815</v>
      </c>
      <c r="C16" s="48" t="s">
        <v>815</v>
      </c>
      <c r="D16" s="54">
        <f>Beurteilung!F103</f>
        <v>0</v>
      </c>
      <c r="F16" s="52" t="str">
        <f>Beurteilung!A180</f>
        <v>Domain III: Governance der Internen Revision</v>
      </c>
    </row>
    <row r="17" spans="1:17" x14ac:dyDescent="0.4">
      <c r="A17" s="51" t="s">
        <v>813</v>
      </c>
      <c r="B17" s="51" t="s">
        <v>815</v>
      </c>
      <c r="C17" s="48" t="s">
        <v>740</v>
      </c>
      <c r="D17" s="50">
        <f>Beurteilung!F105</f>
        <v>0</v>
      </c>
      <c r="P17" s="127">
        <f>D24+D25+D26+D28+D29+D31+D32+D33+D34</f>
        <v>0</v>
      </c>
      <c r="Q17" s="129" t="s">
        <v>837</v>
      </c>
    </row>
    <row r="18" spans="1:17" x14ac:dyDescent="0.4">
      <c r="A18" s="51" t="s">
        <v>813</v>
      </c>
      <c r="B18" s="51" t="s">
        <v>815</v>
      </c>
      <c r="C18" s="48" t="s">
        <v>741</v>
      </c>
      <c r="D18" s="50">
        <f>Beurteilung!F118</f>
        <v>0</v>
      </c>
      <c r="P18" s="128"/>
      <c r="Q18" s="125"/>
    </row>
    <row r="19" spans="1:17" x14ac:dyDescent="0.4">
      <c r="A19" s="51" t="s">
        <v>813</v>
      </c>
      <c r="B19" s="51" t="s">
        <v>815</v>
      </c>
      <c r="C19" s="48" t="s">
        <v>742</v>
      </c>
      <c r="D19" s="50">
        <f>Beurteilung!F137</f>
        <v>0</v>
      </c>
      <c r="P19" s="128"/>
      <c r="Q19" s="125"/>
    </row>
    <row r="20" spans="1:17" x14ac:dyDescent="0.4">
      <c r="A20" s="51" t="s">
        <v>813</v>
      </c>
      <c r="B20" s="51" t="s">
        <v>818</v>
      </c>
      <c r="C20" s="48" t="s">
        <v>818</v>
      </c>
      <c r="D20" s="50">
        <f>Beurteilung!F148</f>
        <v>0</v>
      </c>
      <c r="P20" s="57"/>
      <c r="Q20" s="58"/>
    </row>
    <row r="21" spans="1:17" ht="14.6" customHeight="1" x14ac:dyDescent="0.4">
      <c r="A21" s="51" t="s">
        <v>813</v>
      </c>
      <c r="B21" s="51" t="s">
        <v>818</v>
      </c>
      <c r="C21" s="48" t="s">
        <v>743</v>
      </c>
      <c r="D21" s="50">
        <f>Beurteilung!F150</f>
        <v>0</v>
      </c>
      <c r="P21" s="123">
        <f>P17/27*100</f>
        <v>0</v>
      </c>
      <c r="Q21" s="125" t="s">
        <v>838</v>
      </c>
    </row>
    <row r="22" spans="1:17" ht="14.6" customHeight="1" x14ac:dyDescent="0.4">
      <c r="A22" s="51" t="s">
        <v>813</v>
      </c>
      <c r="B22" s="51" t="s">
        <v>818</v>
      </c>
      <c r="C22" s="48" t="s">
        <v>744</v>
      </c>
      <c r="D22" s="50">
        <f>Beurteilung!F160</f>
        <v>0</v>
      </c>
      <c r="P22" s="123"/>
      <c r="Q22" s="125"/>
    </row>
    <row r="23" spans="1:17" ht="14.6" customHeight="1" x14ac:dyDescent="0.4">
      <c r="A23" s="51" t="s">
        <v>829</v>
      </c>
      <c r="B23" s="51" t="s">
        <v>819</v>
      </c>
      <c r="C23" s="48" t="s">
        <v>819</v>
      </c>
      <c r="D23" s="50">
        <f>Beurteilung!F181</f>
        <v>0</v>
      </c>
      <c r="P23" s="124"/>
      <c r="Q23" s="126"/>
    </row>
    <row r="24" spans="1:17" x14ac:dyDescent="0.4">
      <c r="A24" s="51" t="s">
        <v>829</v>
      </c>
      <c r="B24" s="51" t="s">
        <v>819</v>
      </c>
      <c r="C24" s="48" t="s">
        <v>745</v>
      </c>
      <c r="D24" s="50">
        <f>Beurteilung!F183</f>
        <v>0</v>
      </c>
    </row>
    <row r="25" spans="1:17" x14ac:dyDescent="0.4">
      <c r="A25" s="51" t="s">
        <v>829</v>
      </c>
      <c r="B25" s="51" t="s">
        <v>819</v>
      </c>
      <c r="C25" s="48" t="s">
        <v>746</v>
      </c>
      <c r="D25" s="50">
        <f>Beurteilung!F195</f>
        <v>0</v>
      </c>
    </row>
    <row r="26" spans="1:17" ht="14.6" customHeight="1" x14ac:dyDescent="0.4">
      <c r="A26" s="51" t="s">
        <v>829</v>
      </c>
      <c r="B26" s="51" t="s">
        <v>819</v>
      </c>
      <c r="C26" s="48" t="s">
        <v>747</v>
      </c>
      <c r="D26" s="50">
        <f>Beurteilung!F211</f>
        <v>0</v>
      </c>
      <c r="F26" s="131" t="str">
        <f>Beurteilung!A181</f>
        <v>Prinzip 6: Autorisierung durch das Leitungs- und Überwachungsorgan</v>
      </c>
      <c r="H26" s="131" t="str">
        <f>Beurteilung!A227</f>
        <v>Prinzip 7: Unabhängigkeit</v>
      </c>
      <c r="J26" s="131" t="str">
        <f>Beurteilung!A266</f>
        <v>Prinzip 8: Aufsicht durch das Leitungs- und Überwachungsorgan</v>
      </c>
    </row>
    <row r="27" spans="1:17" x14ac:dyDescent="0.4">
      <c r="A27" s="51" t="s">
        <v>829</v>
      </c>
      <c r="B27" s="51" t="s">
        <v>820</v>
      </c>
      <c r="C27" s="48" t="s">
        <v>820</v>
      </c>
      <c r="D27" s="50">
        <f>Beurteilung!F227</f>
        <v>0</v>
      </c>
      <c r="F27" s="131"/>
      <c r="H27" s="131"/>
      <c r="J27" s="131"/>
    </row>
    <row r="28" spans="1:17" x14ac:dyDescent="0.4">
      <c r="A28" s="51" t="s">
        <v>829</v>
      </c>
      <c r="B28" s="51" t="s">
        <v>820</v>
      </c>
      <c r="C28" s="48" t="s">
        <v>748</v>
      </c>
      <c r="D28" s="50">
        <f>Beurteilung!F229</f>
        <v>0</v>
      </c>
    </row>
    <row r="29" spans="1:17" ht="30.9" x14ac:dyDescent="0.8">
      <c r="A29" s="51" t="s">
        <v>829</v>
      </c>
      <c r="B29" s="51" t="s">
        <v>820</v>
      </c>
      <c r="C29" s="48" t="s">
        <v>749</v>
      </c>
      <c r="D29" s="54">
        <f>Beurteilung!F253</f>
        <v>0</v>
      </c>
      <c r="F29" s="52" t="str">
        <f>Beurteilung!A342</f>
        <v>Domain IV: Leitung der Internen Revision</v>
      </c>
    </row>
    <row r="30" spans="1:17" x14ac:dyDescent="0.4">
      <c r="A30" s="51" t="s">
        <v>829</v>
      </c>
      <c r="B30" s="51" t="s">
        <v>821</v>
      </c>
      <c r="C30" s="48" t="s">
        <v>821</v>
      </c>
      <c r="D30" s="50">
        <f>Beurteilung!F266</f>
        <v>0</v>
      </c>
    </row>
    <row r="31" spans="1:17" x14ac:dyDescent="0.4">
      <c r="A31" s="51" t="s">
        <v>829</v>
      </c>
      <c r="B31" s="51" t="s">
        <v>821</v>
      </c>
      <c r="C31" s="48" t="s">
        <v>750</v>
      </c>
      <c r="D31" s="50">
        <f>Beurteilung!F268</f>
        <v>0</v>
      </c>
      <c r="P31" s="127">
        <f>D36+D37+D38+D39+D40+D42+D43+D44+D46+D47+D48+D49+D50+D52+D53+D54</f>
        <v>0</v>
      </c>
      <c r="Q31" s="129" t="s">
        <v>837</v>
      </c>
    </row>
    <row r="32" spans="1:17" x14ac:dyDescent="0.4">
      <c r="A32" s="51" t="s">
        <v>829</v>
      </c>
      <c r="B32" s="51" t="s">
        <v>821</v>
      </c>
      <c r="C32" s="48" t="s">
        <v>751</v>
      </c>
      <c r="D32" s="50">
        <f>Beurteilung!F291</f>
        <v>0</v>
      </c>
      <c r="P32" s="128"/>
      <c r="Q32" s="125"/>
    </row>
    <row r="33" spans="1:17" x14ac:dyDescent="0.4">
      <c r="A33" s="51" t="s">
        <v>829</v>
      </c>
      <c r="B33" s="51" t="s">
        <v>821</v>
      </c>
      <c r="C33" s="48" t="s">
        <v>752</v>
      </c>
      <c r="D33" s="50">
        <f>Beurteilung!F305</f>
        <v>0</v>
      </c>
      <c r="P33" s="128"/>
      <c r="Q33" s="125"/>
    </row>
    <row r="34" spans="1:17" x14ac:dyDescent="0.4">
      <c r="A34" s="51" t="s">
        <v>829</v>
      </c>
      <c r="B34" s="51" t="s">
        <v>821</v>
      </c>
      <c r="C34" s="48" t="s">
        <v>753</v>
      </c>
      <c r="D34" s="50">
        <f>Beurteilung!F324</f>
        <v>0</v>
      </c>
      <c r="P34" s="57"/>
      <c r="Q34" s="58"/>
    </row>
    <row r="35" spans="1:17" x14ac:dyDescent="0.4">
      <c r="A35" s="51" t="s">
        <v>830</v>
      </c>
      <c r="B35" s="51" t="s">
        <v>822</v>
      </c>
      <c r="C35" s="48" t="s">
        <v>822</v>
      </c>
      <c r="D35" s="50">
        <f>Beurteilung!F343</f>
        <v>0</v>
      </c>
      <c r="P35" s="123">
        <f>P31/48*100</f>
        <v>0</v>
      </c>
      <c r="Q35" s="125" t="s">
        <v>838</v>
      </c>
    </row>
    <row r="36" spans="1:17" x14ac:dyDescent="0.4">
      <c r="A36" s="51" t="s">
        <v>830</v>
      </c>
      <c r="B36" s="51" t="s">
        <v>822</v>
      </c>
      <c r="C36" s="48" t="s">
        <v>754</v>
      </c>
      <c r="D36" s="50">
        <f>Beurteilung!F345</f>
        <v>0</v>
      </c>
      <c r="P36" s="123"/>
      <c r="Q36" s="125"/>
    </row>
    <row r="37" spans="1:17" x14ac:dyDescent="0.4">
      <c r="A37" s="51" t="s">
        <v>830</v>
      </c>
      <c r="B37" s="51" t="s">
        <v>822</v>
      </c>
      <c r="C37" s="48" t="s">
        <v>755</v>
      </c>
      <c r="D37" s="50">
        <f>Beurteilung!F369</f>
        <v>0</v>
      </c>
      <c r="P37" s="124"/>
      <c r="Q37" s="126"/>
    </row>
    <row r="38" spans="1:17" x14ac:dyDescent="0.4">
      <c r="A38" s="51" t="s">
        <v>830</v>
      </c>
      <c r="B38" s="51" t="s">
        <v>822</v>
      </c>
      <c r="C38" s="48" t="s">
        <v>756</v>
      </c>
      <c r="D38" s="50">
        <f>Beurteilung!F379</f>
        <v>0</v>
      </c>
    </row>
    <row r="39" spans="1:17" x14ac:dyDescent="0.4">
      <c r="A39" s="51" t="s">
        <v>830</v>
      </c>
      <c r="B39" s="51" t="s">
        <v>822</v>
      </c>
      <c r="C39" s="48" t="s">
        <v>757</v>
      </c>
      <c r="D39" s="50">
        <f>Beurteilung!F389</f>
        <v>0</v>
      </c>
      <c r="F39" s="130" t="str">
        <f>Beurteilung!A343</f>
        <v>Prinzip 9: Plane strategisch</v>
      </c>
      <c r="H39" s="130" t="str">
        <f>Beurteilung!A422</f>
        <v>Prinzip 10: Manage Ressourcen</v>
      </c>
      <c r="J39" s="130" t="str">
        <f>Beurteilung!A466</f>
        <v>Prinzip 11: Kommuniziere wirksam</v>
      </c>
      <c r="L39" s="130" t="str">
        <f>Beurteilung!A535</f>
        <v>Prinzip 12: Verbessere die Qualität</v>
      </c>
    </row>
    <row r="40" spans="1:17" x14ac:dyDescent="0.4">
      <c r="A40" s="51" t="s">
        <v>830</v>
      </c>
      <c r="B40" s="51" t="s">
        <v>822</v>
      </c>
      <c r="C40" s="48" t="s">
        <v>758</v>
      </c>
      <c r="D40" s="50">
        <f>Beurteilung!F412</f>
        <v>0</v>
      </c>
      <c r="F40" s="130"/>
      <c r="H40" s="130"/>
      <c r="J40" s="130"/>
      <c r="L40" s="130"/>
    </row>
    <row r="41" spans="1:17" x14ac:dyDescent="0.4">
      <c r="A41" s="51" t="s">
        <v>830</v>
      </c>
      <c r="B41" s="51" t="s">
        <v>823</v>
      </c>
      <c r="C41" s="48" t="s">
        <v>823</v>
      </c>
      <c r="D41" s="50">
        <f>Beurteilung!F422</f>
        <v>0</v>
      </c>
      <c r="F41" s="46"/>
      <c r="H41" s="46"/>
      <c r="J41" s="46"/>
      <c r="L41" s="46"/>
    </row>
    <row r="42" spans="1:17" ht="30.9" x14ac:dyDescent="0.8">
      <c r="A42" s="51" t="s">
        <v>830</v>
      </c>
      <c r="B42" s="51" t="s">
        <v>823</v>
      </c>
      <c r="C42" s="48" t="s">
        <v>759</v>
      </c>
      <c r="D42" s="54">
        <f>Beurteilung!F424</f>
        <v>0</v>
      </c>
      <c r="F42" s="52" t="str">
        <f>Beurteilung!A576</f>
        <v>Domain V: Erbringung von Revisionsleistungen</v>
      </c>
    </row>
    <row r="43" spans="1:17" x14ac:dyDescent="0.4">
      <c r="A43" s="51" t="s">
        <v>830</v>
      </c>
      <c r="B43" s="51" t="s">
        <v>823</v>
      </c>
      <c r="C43" s="48" t="s">
        <v>760</v>
      </c>
      <c r="D43" s="50">
        <f>Beurteilung!F434</f>
        <v>0</v>
      </c>
    </row>
    <row r="44" spans="1:17" x14ac:dyDescent="0.4">
      <c r="A44" s="51" t="s">
        <v>830</v>
      </c>
      <c r="B44" s="51" t="s">
        <v>823</v>
      </c>
      <c r="C44" s="48" t="s">
        <v>761</v>
      </c>
      <c r="D44" s="50">
        <f>Beurteilung!F454</f>
        <v>0</v>
      </c>
      <c r="P44" s="127">
        <f>D56+D57+D58+D59+D60+D61+D63+D64+D65+D66+D67+D68+D70+D71</f>
        <v>0</v>
      </c>
      <c r="Q44" s="129" t="s">
        <v>837</v>
      </c>
    </row>
    <row r="45" spans="1:17" x14ac:dyDescent="0.4">
      <c r="A45" s="51" t="s">
        <v>830</v>
      </c>
      <c r="B45" s="51" t="s">
        <v>824</v>
      </c>
      <c r="C45" s="48" t="s">
        <v>824</v>
      </c>
      <c r="D45" s="50">
        <f>Beurteilung!F466</f>
        <v>0</v>
      </c>
      <c r="P45" s="128"/>
      <c r="Q45" s="125"/>
    </row>
    <row r="46" spans="1:17" x14ac:dyDescent="0.4">
      <c r="A46" s="51" t="s">
        <v>830</v>
      </c>
      <c r="B46" s="51" t="s">
        <v>824</v>
      </c>
      <c r="C46" s="48" t="s">
        <v>762</v>
      </c>
      <c r="D46" s="50">
        <f>Beurteilung!F468</f>
        <v>0</v>
      </c>
      <c r="P46" s="128"/>
      <c r="Q46" s="125"/>
    </row>
    <row r="47" spans="1:17" x14ac:dyDescent="0.4">
      <c r="A47" s="51" t="s">
        <v>830</v>
      </c>
      <c r="B47" s="51" t="s">
        <v>824</v>
      </c>
      <c r="C47" s="48" t="s">
        <v>763</v>
      </c>
      <c r="D47" s="50">
        <f>Beurteilung!F481</f>
        <v>0</v>
      </c>
      <c r="P47" s="57"/>
      <c r="Q47" s="58"/>
    </row>
    <row r="48" spans="1:17" x14ac:dyDescent="0.4">
      <c r="A48" s="51" t="s">
        <v>830</v>
      </c>
      <c r="B48" s="51" t="s">
        <v>824</v>
      </c>
      <c r="C48" s="48" t="s">
        <v>764</v>
      </c>
      <c r="D48" s="50">
        <f>Beurteilung!F493</f>
        <v>0</v>
      </c>
      <c r="P48" s="123">
        <f>P44/42*100</f>
        <v>0</v>
      </c>
      <c r="Q48" s="125" t="s">
        <v>838</v>
      </c>
    </row>
    <row r="49" spans="1:17" x14ac:dyDescent="0.4">
      <c r="A49" s="51" t="s">
        <v>830</v>
      </c>
      <c r="B49" s="51" t="s">
        <v>824</v>
      </c>
      <c r="C49" s="48" t="s">
        <v>765</v>
      </c>
      <c r="D49" s="50">
        <f>Beurteilung!F518</f>
        <v>0</v>
      </c>
      <c r="P49" s="123"/>
      <c r="Q49" s="125"/>
    </row>
    <row r="50" spans="1:17" x14ac:dyDescent="0.4">
      <c r="A50" s="51" t="s">
        <v>830</v>
      </c>
      <c r="B50" s="51" t="s">
        <v>824</v>
      </c>
      <c r="C50" s="48" t="s">
        <v>766</v>
      </c>
      <c r="D50" s="50">
        <f>Beurteilung!F527</f>
        <v>0</v>
      </c>
      <c r="P50" s="124"/>
      <c r="Q50" s="126"/>
    </row>
    <row r="51" spans="1:17" x14ac:dyDescent="0.4">
      <c r="A51" s="51" t="s">
        <v>830</v>
      </c>
      <c r="B51" s="51" t="s">
        <v>825</v>
      </c>
      <c r="C51" s="48" t="s">
        <v>825</v>
      </c>
      <c r="D51" s="50">
        <f>Beurteilung!F535</f>
        <v>0</v>
      </c>
    </row>
    <row r="52" spans="1:17" x14ac:dyDescent="0.4">
      <c r="A52" s="51" t="s">
        <v>830</v>
      </c>
      <c r="B52" s="51" t="s">
        <v>825</v>
      </c>
      <c r="C52" s="48" t="s">
        <v>767</v>
      </c>
      <c r="D52" s="50">
        <f>Beurteilung!F537</f>
        <v>0</v>
      </c>
      <c r="F52" s="130" t="str">
        <f>Beurteilung!A577</f>
        <v>Prinzip 13: Plane Aufträge wirksam</v>
      </c>
      <c r="H52" s="130" t="str">
        <f>Beurteilung!A668</f>
        <v>Prinzip 14: Führe die Auftragsarbeiten aus</v>
      </c>
      <c r="J52" s="130" t="str">
        <f>Beurteilung!A737</f>
        <v>Prinzip 15: Kommuniziere Auftragsergebnisse und überwache Maßnahmenpläne</v>
      </c>
    </row>
    <row r="53" spans="1:17" x14ac:dyDescent="0.4">
      <c r="A53" s="51" t="s">
        <v>830</v>
      </c>
      <c r="B53" s="51" t="s">
        <v>825</v>
      </c>
      <c r="C53" s="48" t="s">
        <v>768</v>
      </c>
      <c r="D53" s="50">
        <f>Beurteilung!F553</f>
        <v>0</v>
      </c>
      <c r="F53" s="130"/>
      <c r="H53" s="130"/>
      <c r="J53" s="130"/>
    </row>
    <row r="54" spans="1:17" x14ac:dyDescent="0.4">
      <c r="A54" s="51" t="s">
        <v>830</v>
      </c>
      <c r="B54" s="51" t="s">
        <v>825</v>
      </c>
      <c r="C54" s="48" t="s">
        <v>769</v>
      </c>
      <c r="D54" s="50">
        <f>Beurteilung!F563</f>
        <v>0</v>
      </c>
    </row>
    <row r="55" spans="1:17" x14ac:dyDescent="0.4">
      <c r="A55" s="51" t="s">
        <v>831</v>
      </c>
      <c r="B55" s="51" t="s">
        <v>826</v>
      </c>
      <c r="C55" s="48" t="s">
        <v>826</v>
      </c>
      <c r="D55" s="50">
        <f>Beurteilung!F577</f>
        <v>0</v>
      </c>
    </row>
    <row r="56" spans="1:17" x14ac:dyDescent="0.4">
      <c r="A56" s="51" t="s">
        <v>831</v>
      </c>
      <c r="B56" s="51" t="s">
        <v>826</v>
      </c>
      <c r="C56" s="48" t="s">
        <v>770</v>
      </c>
      <c r="D56" s="50">
        <f>Beurteilung!F579</f>
        <v>0</v>
      </c>
    </row>
    <row r="57" spans="1:17" x14ac:dyDescent="0.4">
      <c r="A57" s="51" t="s">
        <v>831</v>
      </c>
      <c r="B57" s="51" t="s">
        <v>826</v>
      </c>
      <c r="C57" s="48" t="s">
        <v>771</v>
      </c>
      <c r="D57" s="50">
        <f>Beurteilung!F587</f>
        <v>0</v>
      </c>
    </row>
    <row r="58" spans="1:17" x14ac:dyDescent="0.4">
      <c r="A58" s="51" t="s">
        <v>831</v>
      </c>
      <c r="B58" s="51" t="s">
        <v>826</v>
      </c>
      <c r="C58" s="48" t="s">
        <v>772</v>
      </c>
      <c r="D58" s="50">
        <f>Beurteilung!F615</f>
        <v>0</v>
      </c>
      <c r="P58" s="127">
        <f>P44+P31+P17+P5</f>
        <v>0</v>
      </c>
      <c r="Q58" s="129" t="s">
        <v>839</v>
      </c>
    </row>
    <row r="59" spans="1:17" x14ac:dyDescent="0.4">
      <c r="A59" s="51" t="s">
        <v>831</v>
      </c>
      <c r="B59" s="51" t="s">
        <v>826</v>
      </c>
      <c r="C59" s="48" t="s">
        <v>773</v>
      </c>
      <c r="D59" s="50">
        <f>Beurteilung!F632</f>
        <v>0</v>
      </c>
      <c r="P59" s="128"/>
      <c r="Q59" s="125"/>
    </row>
    <row r="60" spans="1:17" x14ac:dyDescent="0.4">
      <c r="A60" s="51" t="s">
        <v>831</v>
      </c>
      <c r="B60" s="51" t="s">
        <v>826</v>
      </c>
      <c r="C60" s="48" t="s">
        <v>774</v>
      </c>
      <c r="D60" s="50">
        <f>Beurteilung!F640</f>
        <v>0</v>
      </c>
      <c r="P60" s="128"/>
      <c r="Q60" s="125"/>
    </row>
    <row r="61" spans="1:17" x14ac:dyDescent="0.4">
      <c r="A61" s="51" t="s">
        <v>831</v>
      </c>
      <c r="B61" s="51" t="s">
        <v>826</v>
      </c>
      <c r="C61" s="48" t="s">
        <v>775</v>
      </c>
      <c r="D61" s="50">
        <f>Beurteilung!F651</f>
        <v>0</v>
      </c>
      <c r="P61" s="57"/>
      <c r="Q61" s="58"/>
    </row>
    <row r="62" spans="1:17" ht="14.6" customHeight="1" x14ac:dyDescent="0.4">
      <c r="A62" s="51" t="s">
        <v>831</v>
      </c>
      <c r="B62" s="51" t="s">
        <v>827</v>
      </c>
      <c r="C62" s="48" t="s">
        <v>827</v>
      </c>
      <c r="D62" s="50">
        <f>Beurteilung!F668</f>
        <v>0</v>
      </c>
      <c r="P62" s="123">
        <f>P58/156*100</f>
        <v>0</v>
      </c>
      <c r="Q62" s="125" t="s">
        <v>838</v>
      </c>
    </row>
    <row r="63" spans="1:17" ht="14.6" customHeight="1" x14ac:dyDescent="0.4">
      <c r="A63" s="51" t="s">
        <v>831</v>
      </c>
      <c r="B63" s="51" t="s">
        <v>827</v>
      </c>
      <c r="C63" s="48" t="s">
        <v>776</v>
      </c>
      <c r="D63" s="50">
        <f>Beurteilung!F670</f>
        <v>0</v>
      </c>
      <c r="P63" s="123"/>
      <c r="Q63" s="125"/>
    </row>
    <row r="64" spans="1:17" ht="14.6" customHeight="1" x14ac:dyDescent="0.4">
      <c r="A64" s="51" t="s">
        <v>831</v>
      </c>
      <c r="B64" s="51" t="s">
        <v>827</v>
      </c>
      <c r="C64" s="48" t="s">
        <v>777</v>
      </c>
      <c r="D64" s="50">
        <f>Beurteilung!F685</f>
        <v>0</v>
      </c>
      <c r="P64" s="124"/>
      <c r="Q64" s="126"/>
    </row>
    <row r="65" spans="1:4" x14ac:dyDescent="0.4">
      <c r="A65" s="51" t="s">
        <v>831</v>
      </c>
      <c r="B65" s="51" t="s">
        <v>827</v>
      </c>
      <c r="C65" s="48" t="s">
        <v>778</v>
      </c>
      <c r="D65" s="50">
        <f>Beurteilung!F699</f>
        <v>0</v>
      </c>
    </row>
    <row r="66" spans="1:4" x14ac:dyDescent="0.4">
      <c r="A66" s="51" t="s">
        <v>831</v>
      </c>
      <c r="B66" s="51" t="s">
        <v>827</v>
      </c>
      <c r="C66" s="48" t="s">
        <v>779</v>
      </c>
      <c r="D66" s="50">
        <f>Beurteilung!F711</f>
        <v>0</v>
      </c>
    </row>
    <row r="67" spans="1:4" x14ac:dyDescent="0.4">
      <c r="A67" s="51" t="s">
        <v>831</v>
      </c>
      <c r="B67" s="51" t="s">
        <v>827</v>
      </c>
      <c r="C67" s="48" t="s">
        <v>780</v>
      </c>
      <c r="D67" s="50">
        <f>Beurteilung!F723</f>
        <v>0</v>
      </c>
    </row>
    <row r="68" spans="1:4" x14ac:dyDescent="0.4">
      <c r="A68" s="51" t="s">
        <v>831</v>
      </c>
      <c r="B68" s="51" t="s">
        <v>827</v>
      </c>
      <c r="C68" s="48" t="s">
        <v>781</v>
      </c>
      <c r="D68" s="50">
        <f>Beurteilung!F729</f>
        <v>0</v>
      </c>
    </row>
    <row r="69" spans="1:4" x14ac:dyDescent="0.4">
      <c r="A69" s="51" t="s">
        <v>831</v>
      </c>
      <c r="B69" s="51" t="s">
        <v>828</v>
      </c>
      <c r="C69" s="48" t="s">
        <v>828</v>
      </c>
      <c r="D69" s="50">
        <f>Beurteilung!F737</f>
        <v>0</v>
      </c>
    </row>
    <row r="70" spans="1:4" x14ac:dyDescent="0.4">
      <c r="A70" s="51" t="s">
        <v>831</v>
      </c>
      <c r="B70" s="51" t="s">
        <v>828</v>
      </c>
      <c r="C70" s="48" t="s">
        <v>782</v>
      </c>
      <c r="D70" s="50">
        <f>Beurteilung!F739</f>
        <v>0</v>
      </c>
    </row>
    <row r="71" spans="1:4" x14ac:dyDescent="0.4">
      <c r="A71" s="51" t="s">
        <v>831</v>
      </c>
      <c r="B71" s="51" t="s">
        <v>828</v>
      </c>
      <c r="C71" s="48" t="s">
        <v>783</v>
      </c>
      <c r="D71" s="50">
        <f>Beurteilung!F759</f>
        <v>0</v>
      </c>
    </row>
  </sheetData>
  <mergeCells count="35">
    <mergeCell ref="F52:F53"/>
    <mergeCell ref="H52:H53"/>
    <mergeCell ref="J52:J53"/>
    <mergeCell ref="N13:N14"/>
    <mergeCell ref="H26:H27"/>
    <mergeCell ref="J26:J27"/>
    <mergeCell ref="F39:F40"/>
    <mergeCell ref="H39:H40"/>
    <mergeCell ref="J39:J40"/>
    <mergeCell ref="L39:L40"/>
    <mergeCell ref="F26:F27"/>
    <mergeCell ref="F13:F14"/>
    <mergeCell ref="H13:H14"/>
    <mergeCell ref="J13:J14"/>
    <mergeCell ref="L13:L14"/>
    <mergeCell ref="P5:P7"/>
    <mergeCell ref="Q5:Q7"/>
    <mergeCell ref="P9:P11"/>
    <mergeCell ref="Q9:Q11"/>
    <mergeCell ref="P17:P19"/>
    <mergeCell ref="Q17:Q19"/>
    <mergeCell ref="P21:P23"/>
    <mergeCell ref="Q21:Q23"/>
    <mergeCell ref="P31:P33"/>
    <mergeCell ref="P35:P37"/>
    <mergeCell ref="Q31:Q33"/>
    <mergeCell ref="Q35:Q37"/>
    <mergeCell ref="P62:P64"/>
    <mergeCell ref="Q62:Q64"/>
    <mergeCell ref="P44:P46"/>
    <mergeCell ref="P48:P50"/>
    <mergeCell ref="Q44:Q46"/>
    <mergeCell ref="Q48:Q50"/>
    <mergeCell ref="P58:P60"/>
    <mergeCell ref="Q58:Q60"/>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Beurteilung</vt:lpstr>
      <vt:lpstr>Grafische Auswertung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Bünis, Michael</dc:creator>
  <cp:lastModifiedBy>Michael Bünis</cp:lastModifiedBy>
  <cp:lastPrinted>2024-11-10T13:26:43Z</cp:lastPrinted>
  <dcterms:created xsi:type="dcterms:W3CDTF">2015-06-05T18:19:34Z</dcterms:created>
  <dcterms:modified xsi:type="dcterms:W3CDTF">2024-12-11T09:12:14Z</dcterms:modified>
</cp:coreProperties>
</file>